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cktsui\Desktop\2001-2011c\2011 main-table\2011 main-table\"/>
    </mc:Choice>
  </mc:AlternateContent>
  <bookViews>
    <workbookView xWindow="0" yWindow="0" windowWidth="14160" windowHeight="12225"/>
  </bookViews>
  <sheets>
    <sheet name="索引 Index" sheetId="67" r:id="rId1"/>
    <sheet name="F101e" sheetId="2" r:id="rId2"/>
    <sheet name="F102e" sheetId="3" r:id="rId3"/>
    <sheet name="F103e" sheetId="4" r:id="rId4"/>
    <sheet name="F104e" sheetId="5" r:id="rId5"/>
    <sheet name="F105e" sheetId="6" r:id="rId6"/>
    <sheet name="F106e" sheetId="7" r:id="rId7"/>
    <sheet name="F107e" sheetId="8" r:id="rId8"/>
    <sheet name="F108e" sheetId="9" r:id="rId9"/>
    <sheet name="F109e" sheetId="10" r:id="rId10"/>
    <sheet name="F110e" sheetId="11" r:id="rId11"/>
    <sheet name="F111e" sheetId="12" r:id="rId12"/>
    <sheet name="F112e" sheetId="13" r:id="rId13"/>
    <sheet name="F113e" sheetId="14" r:id="rId14"/>
    <sheet name="F114e" sheetId="15" r:id="rId15"/>
    <sheet name="F115e" sheetId="16" r:id="rId16"/>
    <sheet name="F116e" sheetId="17" r:id="rId17"/>
    <sheet name="F117e" sheetId="18" r:id="rId18"/>
    <sheet name="F118e" sheetId="19" r:id="rId19"/>
    <sheet name="F119e" sheetId="20" r:id="rId20"/>
    <sheet name="F201e" sheetId="21" r:id="rId21"/>
    <sheet name="F202e" sheetId="22" r:id="rId22"/>
    <sheet name="F203e" sheetId="23" r:id="rId23"/>
    <sheet name="F301e" sheetId="24" r:id="rId24"/>
    <sheet name="F302e" sheetId="25" r:id="rId25"/>
    <sheet name="F303e" sheetId="26" r:id="rId26"/>
    <sheet name="F304e" sheetId="27" r:id="rId27"/>
    <sheet name="F305e" sheetId="28" r:id="rId28"/>
    <sheet name="F306e" sheetId="29" r:id="rId29"/>
    <sheet name="F307e" sheetId="30" r:id="rId30"/>
    <sheet name="F308e" sheetId="31" r:id="rId31"/>
    <sheet name="F309e" sheetId="32" r:id="rId32"/>
    <sheet name="F310e" sheetId="33" r:id="rId33"/>
    <sheet name="F311e" sheetId="34" r:id="rId34"/>
    <sheet name="F312e" sheetId="35" r:id="rId35"/>
    <sheet name="F401e" sheetId="36" r:id="rId36"/>
    <sheet name="F402e" sheetId="37" r:id="rId37"/>
    <sheet name="F403e" sheetId="38" r:id="rId38"/>
    <sheet name="F404e" sheetId="39" r:id="rId39"/>
    <sheet name="F405e" sheetId="40" r:id="rId40"/>
    <sheet name="F406e" sheetId="41" r:id="rId41"/>
    <sheet name="F407e" sheetId="42" r:id="rId42"/>
    <sheet name="F408e" sheetId="43" r:id="rId43"/>
    <sheet name="F409e" sheetId="44" r:id="rId44"/>
    <sheet name="F410e" sheetId="45" r:id="rId45"/>
    <sheet name="F411e" sheetId="46" r:id="rId46"/>
    <sheet name="F501e" sheetId="47" r:id="rId47"/>
    <sheet name="F502e" sheetId="48" r:id="rId48"/>
    <sheet name="F601e" sheetId="49" r:id="rId49"/>
    <sheet name="F602e" sheetId="50" r:id="rId50"/>
    <sheet name="F603e" sheetId="51" r:id="rId51"/>
    <sheet name="F604e" sheetId="52" r:id="rId52"/>
    <sheet name="F605e" sheetId="53" r:id="rId53"/>
    <sheet name="F606e" sheetId="54" r:id="rId54"/>
    <sheet name="F701e" sheetId="55" r:id="rId55"/>
    <sheet name="F702e" sheetId="56" r:id="rId56"/>
    <sheet name="F703e" sheetId="57" r:id="rId57"/>
    <sheet name="F704e" sheetId="58" r:id="rId58"/>
    <sheet name="F705e" sheetId="59" r:id="rId59"/>
    <sheet name="F706e" sheetId="60" r:id="rId60"/>
    <sheet name="F707e" sheetId="61" r:id="rId61"/>
    <sheet name="F708e" sheetId="62" r:id="rId62"/>
    <sheet name="F709e" sheetId="63" r:id="rId63"/>
    <sheet name="F710e" sheetId="64" r:id="rId64"/>
    <sheet name="F711e" sheetId="65" r:id="rId65"/>
    <sheet name="F712e" sheetId="66" r:id="rId66"/>
  </sheets>
  <definedNames>
    <definedName name="_xlnm._FilterDatabase" localSheetId="39" hidden="1">F405e!$A$1:$J$7</definedName>
    <definedName name="_xlnm._FilterDatabase" localSheetId="40" hidden="1">F406e!$A$1:$J$7</definedName>
    <definedName name="_xlnm._FilterDatabase" localSheetId="41" hidden="1">F407e!$A$1:$O$7</definedName>
    <definedName name="MT_B121" localSheetId="14">#REF!</definedName>
    <definedName name="MT_B121" localSheetId="16">#REF!</definedName>
    <definedName name="MT_B121">#REF!</definedName>
    <definedName name="MT_C207" localSheetId="14">#REF!</definedName>
    <definedName name="MT_C207" localSheetId="16">#REF!</definedName>
    <definedName name="MT_C207">#REF!</definedName>
    <definedName name="_xlnm.Print_Area" localSheetId="37">F403e!$A$1:$P$39</definedName>
    <definedName name="_xlnm.Print_Area" localSheetId="38">F404e!$A$1:$U$33</definedName>
    <definedName name="_xlnm.Print_Area" localSheetId="39">F405e!$A$1:$J$82</definedName>
    <definedName name="_xlnm.Print_Area" localSheetId="40">F406e!$A$1:$J$81</definedName>
    <definedName name="_xlnm.Print_Area" localSheetId="41">F407e!$A$1:$O$83</definedName>
    <definedName name="_xlnm.Print_Area" localSheetId="43">F409e!$A$1:$J$33</definedName>
    <definedName name="_xlnm.Print_Area" localSheetId="45">F411e!$A$1:$R$36</definedName>
    <definedName name="_xlnm.Print_Area" localSheetId="46">F501e!$A$1:$M$21</definedName>
    <definedName name="_xlnm.Print_Area" localSheetId="47">F502e!$A$1:$J$58</definedName>
    <definedName name="_xlnm.Print_Titles" localSheetId="1">F101e!$1:$3</definedName>
    <definedName name="_xlnm.Print_Titles" localSheetId="2">F102e!$1:$3</definedName>
    <definedName name="_xlnm.Print_Titles" localSheetId="4">F104e!$1:$3</definedName>
    <definedName name="_xlnm.Print_Titles" localSheetId="5">F105e!$1:$4</definedName>
    <definedName name="_xlnm.Print_Titles" localSheetId="6">F106e!$1:$3</definedName>
    <definedName name="_xlnm.Print_Titles" localSheetId="7">F107e!$1:$4</definedName>
    <definedName name="_xlnm.Print_Titles" localSheetId="8">F108e!$1:$3</definedName>
    <definedName name="_xlnm.Print_Titles" localSheetId="9">F109e!$1:$3</definedName>
    <definedName name="_xlnm.Print_Titles" localSheetId="10">F110e!$1:$4</definedName>
    <definedName name="_xlnm.Print_Titles" localSheetId="11">F111e!$1:$3</definedName>
    <definedName name="_xlnm.Print_Titles" localSheetId="12">F112e!$1:$3</definedName>
    <definedName name="_xlnm.Print_Titles" localSheetId="13">F113e!$1:$3</definedName>
    <definedName name="_xlnm.Print_Titles" localSheetId="14">F114e!$1:$3</definedName>
    <definedName name="_xlnm.Print_Titles" localSheetId="15">F115e!$1:$3</definedName>
    <definedName name="_xlnm.Print_Titles" localSheetId="16">F116e!$1:$3</definedName>
    <definedName name="_xlnm.Print_Titles" localSheetId="17">F117e!$1:$3</definedName>
    <definedName name="_xlnm.Print_Titles" localSheetId="18">F118e!$1:$3</definedName>
    <definedName name="_xlnm.Print_Titles" localSheetId="19">F119e!$1:$3</definedName>
    <definedName name="_xlnm.Print_Titles" localSheetId="20">F201e!$1:$3</definedName>
    <definedName name="_xlnm.Print_Titles" localSheetId="21">F202e!$1:$3</definedName>
    <definedName name="_xlnm.Print_Titles" localSheetId="22">F203e!$1:$3</definedName>
    <definedName name="_xlnm.Print_Titles" localSheetId="23">F301e!$1:$3</definedName>
    <definedName name="_xlnm.Print_Titles" localSheetId="24">F302e!$1:$4</definedName>
    <definedName name="_xlnm.Print_Titles" localSheetId="25">F303e!$1:$3</definedName>
    <definedName name="_xlnm.Print_Titles" localSheetId="26">F304e!$1:$4</definedName>
    <definedName name="_xlnm.Print_Titles" localSheetId="27">F305e!$2:$3</definedName>
    <definedName name="_xlnm.Print_Titles" localSheetId="28">F306e!$1:$2</definedName>
    <definedName name="_xlnm.Print_Titles" localSheetId="29">F307e!$1:$2</definedName>
    <definedName name="_xlnm.Print_Titles" localSheetId="30">F308e!$1:$4</definedName>
    <definedName name="_xlnm.Print_Titles" localSheetId="31">F309e!$1:$1</definedName>
    <definedName name="_xlnm.Print_Titles" localSheetId="32">F310e!$1:$1</definedName>
    <definedName name="_xlnm.Print_Titles" localSheetId="33">F311e!$1:$4</definedName>
    <definedName name="_xlnm.Print_Titles" localSheetId="34">F312e!$1:$4</definedName>
    <definedName name="_xlnm.Print_Titles" localSheetId="35">F401e!$1:$5</definedName>
    <definedName name="_xlnm.Print_Titles" localSheetId="36">F402e!$1:$6</definedName>
    <definedName name="_xlnm.Print_Titles" localSheetId="37">F403e!$1:$4</definedName>
    <definedName name="_xlnm.Print_Titles" localSheetId="38">F404e!$1:$5</definedName>
    <definedName name="_xlnm.Print_Titles" localSheetId="39">F405e!$1:$4</definedName>
    <definedName name="_xlnm.Print_Titles" localSheetId="40">F406e!$1:$4</definedName>
    <definedName name="_xlnm.Print_Titles" localSheetId="41">F407e!$1:$4</definedName>
    <definedName name="_xlnm.Print_Titles" localSheetId="43">F409e!$1:$5</definedName>
    <definedName name="_xlnm.Print_Titles" localSheetId="54">F701e!$1:$3</definedName>
    <definedName name="_xlnm.Print_Titles" localSheetId="55">F702e!$1:$3</definedName>
    <definedName name="_xlnm.Print_Titles" localSheetId="56">F703e!$1:$3</definedName>
    <definedName name="_xlnm.Print_Titles" localSheetId="57">F704e!$1:$3</definedName>
    <definedName name="_xlnm.Print_Titles" localSheetId="58">F705e!$1:$4</definedName>
    <definedName name="_xlnm.Print_Titles" localSheetId="59">F706e!$1:$3</definedName>
    <definedName name="_xlnm.Print_Titles" localSheetId="60">F707e!$1:$3</definedName>
    <definedName name="_xlnm.Print_Titles" localSheetId="61">F708e!$1:$3</definedName>
    <definedName name="_xlnm.Print_Titles" localSheetId="62">F709e!$1:$3</definedName>
    <definedName name="_xlnm.Print_Titles" localSheetId="63">F710e!$1:$4</definedName>
    <definedName name="_xlnm.Print_Titles" localSheetId="64">F711e!$1:$3</definedName>
    <definedName name="_xlnm.Print_Titles" localSheetId="65">F712e!$1:$3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0" i="43" l="1"/>
  <c r="M20" i="43"/>
  <c r="T18" i="43"/>
  <c r="R18" i="43"/>
  <c r="P18" i="43"/>
  <c r="O18" i="43"/>
  <c r="N18" i="43"/>
  <c r="L18" i="43"/>
  <c r="K18" i="43"/>
  <c r="J18" i="43"/>
  <c r="I18" i="43"/>
  <c r="H18" i="43"/>
  <c r="G18" i="43"/>
  <c r="F18" i="43"/>
  <c r="E18" i="43"/>
  <c r="D18" i="43"/>
  <c r="Q17" i="43"/>
  <c r="M17" i="43"/>
  <c r="Q16" i="43"/>
  <c r="Q18" i="43" s="1"/>
  <c r="M16" i="43"/>
  <c r="T14" i="43"/>
  <c r="R14" i="43"/>
  <c r="P14" i="43"/>
  <c r="O14" i="43"/>
  <c r="N14" i="43"/>
  <c r="L14" i="43"/>
  <c r="K14" i="43"/>
  <c r="J14" i="43"/>
  <c r="I14" i="43"/>
  <c r="H14" i="43"/>
  <c r="G14" i="43"/>
  <c r="F14" i="43"/>
  <c r="E14" i="43"/>
  <c r="D14" i="43"/>
  <c r="Q13" i="43"/>
  <c r="M13" i="43"/>
  <c r="Q12" i="43"/>
  <c r="M12" i="43"/>
  <c r="Q11" i="43"/>
  <c r="M11" i="43"/>
  <c r="S11" i="43" s="1"/>
  <c r="T9" i="43"/>
  <c r="T20" i="43" s="1"/>
  <c r="R9" i="43"/>
  <c r="P9" i="43"/>
  <c r="O9" i="43"/>
  <c r="N9" i="43"/>
  <c r="L9" i="43"/>
  <c r="K9" i="43"/>
  <c r="J9" i="43"/>
  <c r="I9" i="43"/>
  <c r="H9" i="43"/>
  <c r="G9" i="43"/>
  <c r="F9" i="43"/>
  <c r="E9" i="43"/>
  <c r="D9" i="43"/>
  <c r="Q8" i="43"/>
  <c r="M8" i="43"/>
  <c r="S8" i="43" s="1"/>
  <c r="Q7" i="43"/>
  <c r="S7" i="43" s="1"/>
  <c r="M7" i="43"/>
  <c r="Q6" i="43"/>
  <c r="M6" i="43"/>
  <c r="S20" i="43" l="1"/>
  <c r="S17" i="43"/>
  <c r="M9" i="43"/>
  <c r="M14" i="43"/>
  <c r="Q14" i="43"/>
  <c r="S13" i="43"/>
  <c r="M18" i="43"/>
  <c r="Q9" i="43"/>
  <c r="S16" i="43"/>
  <c r="S18" i="43" s="1"/>
  <c r="S12" i="43"/>
  <c r="S6" i="43"/>
  <c r="S9" i="43" s="1"/>
  <c r="S14" i="43" l="1"/>
</calcChain>
</file>

<file path=xl/sharedStrings.xml><?xml version="1.0" encoding="utf-8"?>
<sst xmlns="http://schemas.openxmlformats.org/spreadsheetml/2006/main" count="7191" uniqueCount="1160">
  <si>
    <r>
      <t xml:space="preserve">Usual Residents </t>
    </r>
    <r>
      <rPr>
        <vertAlign val="superscript"/>
        <sz val="12"/>
        <color theme="1"/>
        <rFont val="Times New Roman"/>
        <family val="1"/>
      </rPr>
      <t>(1)(2)</t>
    </r>
    <r>
      <rPr>
        <sz val="12"/>
        <color theme="1"/>
        <rFont val="Times New Roman"/>
        <family val="1"/>
      </rPr>
      <t xml:space="preserve"> by Age Group and Sex, 2011 (F101)</t>
    </r>
    <phoneticPr fontId="5" type="noConversion"/>
  </si>
  <si>
    <t>Age Group</t>
    <phoneticPr fontId="5" type="noConversion"/>
  </si>
  <si>
    <t>Sex</t>
    <phoneticPr fontId="5" type="noConversion"/>
  </si>
  <si>
    <t>Both Sexes</t>
    <phoneticPr fontId="5" type="noConversion"/>
  </si>
  <si>
    <t>Male</t>
    <phoneticPr fontId="5" type="noConversion"/>
  </si>
  <si>
    <t>Female</t>
    <phoneticPr fontId="5" type="noConversion"/>
  </si>
  <si>
    <t>0 - 4</t>
  </si>
  <si>
    <t>127 336</t>
  </si>
  <si>
    <t>117 768</t>
  </si>
  <si>
    <t>245 104</t>
  </si>
  <si>
    <t>5 - 9</t>
    <phoneticPr fontId="5" type="noConversion"/>
  </si>
  <si>
    <t>124 865</t>
  </si>
  <si>
    <t>116 502</t>
  </si>
  <si>
    <t>241 367</t>
  </si>
  <si>
    <t>10 - 14</t>
    <phoneticPr fontId="5" type="noConversion"/>
  </si>
  <si>
    <t>169 072</t>
  </si>
  <si>
    <t>158 689</t>
  </si>
  <si>
    <t>327 761</t>
  </si>
  <si>
    <t>15 - 19</t>
  </si>
  <si>
    <t>206 978</t>
  </si>
  <si>
    <t>197 007</t>
  </si>
  <si>
    <t>403 985</t>
  </si>
  <si>
    <t>20 - 24</t>
  </si>
  <si>
    <t>208 079</t>
  </si>
  <si>
    <t>217 907</t>
  </si>
  <si>
    <t>425 986</t>
  </si>
  <si>
    <t>25 - 29</t>
  </si>
  <si>
    <t>223 660</t>
  </si>
  <si>
    <t>300 459</t>
  </si>
  <si>
    <t>524 119</t>
  </si>
  <si>
    <t>30 - 34</t>
  </si>
  <si>
    <t>219 708</t>
  </si>
  <si>
    <t>320 728</t>
  </si>
  <si>
    <t>540 436</t>
  </si>
  <si>
    <t>35 - 39</t>
  </si>
  <si>
    <t>227 243</t>
  </si>
  <si>
    <t>323 919</t>
  </si>
  <si>
    <t>551 162</t>
  </si>
  <si>
    <t>40 - 44</t>
  </si>
  <si>
    <t>233 010</t>
  </si>
  <si>
    <t>325 141</t>
  </si>
  <si>
    <t>558 151</t>
  </si>
  <si>
    <t>45 - 49</t>
  </si>
  <si>
    <t>282 318</t>
  </si>
  <si>
    <t>350 308</t>
  </si>
  <si>
    <t>632 626</t>
  </si>
  <si>
    <t>50 - 54</t>
  </si>
  <si>
    <t>298 610</t>
  </si>
  <si>
    <t>317 508</t>
  </si>
  <si>
    <t>616 118</t>
  </si>
  <si>
    <t>55 - 59</t>
  </si>
  <si>
    <t>241 364</t>
  </si>
  <si>
    <t>250 638</t>
  </si>
  <si>
    <t>492 002</t>
  </si>
  <si>
    <t>60 - 64</t>
  </si>
  <si>
    <t>194 564</t>
  </si>
  <si>
    <t>196 074</t>
  </si>
  <si>
    <t>390 638</t>
  </si>
  <si>
    <t>65 - 69</t>
  </si>
  <si>
    <t>115 383</t>
  </si>
  <si>
    <t>108 180</t>
  </si>
  <si>
    <t>223 563</t>
  </si>
  <si>
    <t>70 - 74</t>
  </si>
  <si>
    <t>111 922</t>
  </si>
  <si>
    <t>110 121</t>
  </si>
  <si>
    <t>222 043</t>
  </si>
  <si>
    <t>75 - 79</t>
  </si>
  <si>
    <t>93 350</t>
  </si>
  <si>
    <t>105 305</t>
  </si>
  <si>
    <t>198 655</t>
  </si>
  <si>
    <t>80 - 84</t>
  </si>
  <si>
    <t>60 392</t>
  </si>
  <si>
    <t>81 868</t>
  </si>
  <si>
    <t>142 260</t>
  </si>
  <si>
    <t>85+</t>
  </si>
  <si>
    <t>39 836</t>
  </si>
  <si>
    <t>83 529</t>
  </si>
  <si>
    <t>123 365</t>
  </si>
  <si>
    <t>Total</t>
    <phoneticPr fontId="5" type="noConversion"/>
  </si>
  <si>
    <t>3 177 690</t>
  </si>
  <si>
    <t>3 681 651</t>
  </si>
  <si>
    <t>6 859 341</t>
  </si>
  <si>
    <t>Notes :</t>
  </si>
  <si>
    <t xml:space="preserve">Usual Residents refer to two categories of people: </t>
    <phoneticPr fontId="5" type="noConversion"/>
  </si>
  <si>
    <t>(1)</t>
    <phoneticPr fontId="5" type="noConversion"/>
  </si>
  <si>
    <t xml:space="preserve">Hong Kong Permanent Residents who had stayed in Hong Kong for at least three months during the six months before or for at least three months during the six months after the census reference moment, regardless of whether they were in Hong Kong or not at the census reference moment; and </t>
    <phoneticPr fontId="5" type="noConversion"/>
  </si>
  <si>
    <t>(2)</t>
    <phoneticPr fontId="5" type="noConversion"/>
  </si>
  <si>
    <t>Hong Kong Non-permanent Residents who were in Hong Kong at the census reference moment.</t>
    <phoneticPr fontId="5" type="noConversion"/>
  </si>
  <si>
    <t xml:space="preserve">Source </t>
    <phoneticPr fontId="5" type="noConversion"/>
  </si>
  <si>
    <t>:</t>
  </si>
  <si>
    <t>2011 Population Census Office
Census and Statistics Department
The Government of the Hong Kong Special Administrative Region
(Enquiry telephone no.: 2716 8025, email: census@censtatd.gov.hk)</t>
    <phoneticPr fontId="5" type="noConversion"/>
  </si>
  <si>
    <t>Last revision date : 21 February 2012</t>
    <phoneticPr fontId="5" type="noConversion"/>
  </si>
  <si>
    <r>
      <t xml:space="preserve">Mobile Residents </t>
    </r>
    <r>
      <rPr>
        <vertAlign val="superscript"/>
        <sz val="12"/>
        <color theme="1"/>
        <rFont val="Times New Roman"/>
        <family val="1"/>
      </rPr>
      <t>(1)</t>
    </r>
    <r>
      <rPr>
        <sz val="12"/>
        <color theme="1"/>
        <rFont val="Times New Roman"/>
        <family val="1"/>
      </rPr>
      <t xml:space="preserve"> by Age Group and Sex, 2011 (F102)</t>
    </r>
    <phoneticPr fontId="5" type="noConversion"/>
  </si>
  <si>
    <t>2 161</t>
  </si>
  <si>
    <t>1 970</t>
  </si>
  <si>
    <t>4 131</t>
  </si>
  <si>
    <t>1 842</t>
  </si>
  <si>
    <t>1 836</t>
  </si>
  <si>
    <t>1 519</t>
  </si>
  <si>
    <t>3 355</t>
  </si>
  <si>
    <t>10 284</t>
  </si>
  <si>
    <t>9 424</t>
  </si>
  <si>
    <t>19 708</t>
  </si>
  <si>
    <t>13 634</t>
  </si>
  <si>
    <t>11 921</t>
  </si>
  <si>
    <t>25 555</t>
  </si>
  <si>
    <t>5 838</t>
  </si>
  <si>
    <t>4 158</t>
  </si>
  <si>
    <t>9 996</t>
  </si>
  <si>
    <t>6 052</t>
  </si>
  <si>
    <t>3 517</t>
  </si>
  <si>
    <t>9 569</t>
  </si>
  <si>
    <t>7 246</t>
  </si>
  <si>
    <t>4 198</t>
  </si>
  <si>
    <t>11 444</t>
  </si>
  <si>
    <t>9 641</t>
  </si>
  <si>
    <t>4 887</t>
  </si>
  <si>
    <t>14 528</t>
  </si>
  <si>
    <t>12 988</t>
  </si>
  <si>
    <t>6 121</t>
  </si>
  <si>
    <t>19 109</t>
  </si>
  <si>
    <t>14 165</t>
  </si>
  <si>
    <t>7 412</t>
  </si>
  <si>
    <t>21 577</t>
  </si>
  <si>
    <t>12 546</t>
  </si>
  <si>
    <t>8 521</t>
  </si>
  <si>
    <t>21 067</t>
  </si>
  <si>
    <t>10 582</t>
  </si>
  <si>
    <t>8 346</t>
  </si>
  <si>
    <t>18 928</t>
  </si>
  <si>
    <t>6 138</t>
  </si>
  <si>
    <t>4 599</t>
  </si>
  <si>
    <t>10 737</t>
  </si>
  <si>
    <t>4 813</t>
  </si>
  <si>
    <t>3 584</t>
  </si>
  <si>
    <t>8 397</t>
  </si>
  <si>
    <t>3 621</t>
  </si>
  <si>
    <t>2 875</t>
  </si>
  <si>
    <t>6 496</t>
  </si>
  <si>
    <t>1 937</t>
  </si>
  <si>
    <t>1 885</t>
  </si>
  <si>
    <t>3 822</t>
  </si>
  <si>
    <t>1 109</t>
  </si>
  <si>
    <t>1 974</t>
  </si>
  <si>
    <t>125 325</t>
  </si>
  <si>
    <t>86 910</t>
  </si>
  <si>
    <t>212 235</t>
  </si>
  <si>
    <t>Note :</t>
    <phoneticPr fontId="5" type="noConversion"/>
  </si>
  <si>
    <t>The Mobile Residents are Hong Kong Permanent Residents who had stayed in Hong Kong for at least one month but less than three months during the six months before or for at least one month but less than three months during the six months after the census reference moment, regardless of whether they were in Hong Kong or not at the census reference moment.</t>
    <phoneticPr fontId="5" type="noConversion"/>
  </si>
  <si>
    <r>
      <t xml:space="preserve">Domestic Households </t>
    </r>
    <r>
      <rPr>
        <vertAlign val="superscript"/>
        <sz val="12"/>
        <color theme="1"/>
        <rFont val="Times New Roman"/>
        <family val="1"/>
      </rPr>
      <t>(1)</t>
    </r>
    <r>
      <rPr>
        <sz val="12"/>
        <color theme="1"/>
        <rFont val="Times New Roman"/>
        <family val="1"/>
      </rPr>
      <t xml:space="preserve"> by Composition of Usual Residents / Mobile Residents, Monthly Domestic Household Income and Household Size, 2011 (F103)</t>
    </r>
    <phoneticPr fontId="4" type="noConversion"/>
  </si>
  <si>
    <t>(a) All Domestic Households</t>
    <phoneticPr fontId="5" type="noConversion"/>
  </si>
  <si>
    <r>
      <t xml:space="preserve">Composition of Residents / Monthly Domestic Household 
Income </t>
    </r>
    <r>
      <rPr>
        <vertAlign val="superscript"/>
        <sz val="12"/>
        <color theme="1"/>
        <rFont val="Times New Roman"/>
        <family val="1"/>
      </rPr>
      <t>(2)</t>
    </r>
    <r>
      <rPr>
        <sz val="12"/>
        <color theme="1"/>
        <rFont val="Times New Roman"/>
        <family val="1"/>
      </rPr>
      <t xml:space="preserve"> (HK$)</t>
    </r>
    <phoneticPr fontId="4" type="noConversion"/>
  </si>
  <si>
    <t>Household Size</t>
    <phoneticPr fontId="4" type="noConversion"/>
  </si>
  <si>
    <t>Total</t>
    <phoneticPr fontId="4" type="noConversion"/>
  </si>
  <si>
    <t>6+</t>
    <phoneticPr fontId="4" type="noConversion"/>
  </si>
  <si>
    <r>
      <t xml:space="preserve">Households with Usual Residents </t>
    </r>
    <r>
      <rPr>
        <vertAlign val="superscript"/>
        <sz val="12"/>
        <color theme="1"/>
        <rFont val="Times New Roman"/>
        <family val="1"/>
      </rPr>
      <t>(3)</t>
    </r>
    <r>
      <rPr>
        <sz val="12"/>
        <color theme="1"/>
        <rFont val="Times New Roman"/>
        <family val="1"/>
      </rPr>
      <t xml:space="preserve"> only</t>
    </r>
    <phoneticPr fontId="4" type="noConversion"/>
  </si>
  <si>
    <t xml:space="preserve"> &lt; 2,000</t>
    <phoneticPr fontId="4" type="noConversion"/>
  </si>
  <si>
    <t xml:space="preserve"> 2,000  -   3,999</t>
    <phoneticPr fontId="4" type="noConversion"/>
  </si>
  <si>
    <t xml:space="preserve"> 4,000  -   5,999</t>
    <phoneticPr fontId="4" type="noConversion"/>
  </si>
  <si>
    <t xml:space="preserve"> 6,000  -   7,999</t>
    <phoneticPr fontId="4" type="noConversion"/>
  </si>
  <si>
    <t xml:space="preserve"> 8,000  -   9,999</t>
    <phoneticPr fontId="4" type="noConversion"/>
  </si>
  <si>
    <t>10,000  -  14,999</t>
    <phoneticPr fontId="4" type="noConversion"/>
  </si>
  <si>
    <t>15,000  -  19,999</t>
    <phoneticPr fontId="4" type="noConversion"/>
  </si>
  <si>
    <t>20,000  -  24,999</t>
    <phoneticPr fontId="4" type="noConversion"/>
  </si>
  <si>
    <t>25,000  -  29,999</t>
    <phoneticPr fontId="4" type="noConversion"/>
  </si>
  <si>
    <t>30,000  -  39,999</t>
    <phoneticPr fontId="4" type="noConversion"/>
  </si>
  <si>
    <t>40,000  -  59,999</t>
    <phoneticPr fontId="4" type="noConversion"/>
  </si>
  <si>
    <t>60,000  -  79,999</t>
    <phoneticPr fontId="4" type="noConversion"/>
  </si>
  <si>
    <t>80,000  -  99,999</t>
    <phoneticPr fontId="4" type="noConversion"/>
  </si>
  <si>
    <r>
      <rPr>
        <sz val="12"/>
        <color theme="1"/>
        <rFont val="Symbol"/>
        <family val="1"/>
        <charset val="2"/>
      </rPr>
      <t>³</t>
    </r>
    <r>
      <rPr>
        <sz val="12"/>
        <color theme="1"/>
        <rFont val="Times New Roman"/>
        <family val="1"/>
      </rPr>
      <t xml:space="preserve"> 100,000</t>
    </r>
    <phoneticPr fontId="4" type="noConversion"/>
  </si>
  <si>
    <t>Sub-total</t>
    <phoneticPr fontId="4" type="noConversion"/>
  </si>
  <si>
    <r>
      <t xml:space="preserve">Households with Usual Residents </t>
    </r>
    <r>
      <rPr>
        <vertAlign val="superscript"/>
        <sz val="12"/>
        <color theme="1"/>
        <rFont val="Times New Roman"/>
        <family val="1"/>
      </rPr>
      <t>(3)</t>
    </r>
    <r>
      <rPr>
        <sz val="12"/>
        <color theme="1"/>
        <rFont val="Times New Roman"/>
        <family val="1"/>
      </rPr>
      <t xml:space="preserve"> and Mobile Residents </t>
    </r>
    <r>
      <rPr>
        <vertAlign val="superscript"/>
        <sz val="12"/>
        <color theme="1"/>
        <rFont val="Times New Roman"/>
        <family val="1"/>
      </rPr>
      <t>(4)</t>
    </r>
    <phoneticPr fontId="4" type="noConversion"/>
  </si>
  <si>
    <t>-</t>
  </si>
  <si>
    <t>Overall</t>
    <phoneticPr fontId="4" type="noConversion"/>
  </si>
  <si>
    <r>
      <t xml:space="preserve">Median Monthly Domestic Household Income </t>
    </r>
    <r>
      <rPr>
        <vertAlign val="superscript"/>
        <sz val="12"/>
        <color theme="1"/>
        <rFont val="Times New Roman"/>
        <family val="1"/>
      </rPr>
      <t>(5)</t>
    </r>
    <r>
      <rPr>
        <sz val="12"/>
        <color theme="1"/>
        <rFont val="Times New Roman"/>
        <family val="1"/>
      </rPr>
      <t xml:space="preserve"> (HK$)</t>
    </r>
    <phoneticPr fontId="5" type="noConversion"/>
  </si>
  <si>
    <r>
      <t xml:space="preserve">Households with Usual Residents </t>
    </r>
    <r>
      <rPr>
        <vertAlign val="superscript"/>
        <sz val="12"/>
        <color theme="1"/>
        <rFont val="Times New Roman"/>
        <family val="1"/>
      </rPr>
      <t>(3)</t>
    </r>
    <r>
      <rPr>
        <sz val="12"/>
        <color theme="1"/>
        <rFont val="Times New Roman"/>
        <family val="1"/>
      </rPr>
      <t xml:space="preserve"> only</t>
    </r>
    <phoneticPr fontId="5" type="noConversion"/>
  </si>
  <si>
    <r>
      <t xml:space="preserve">Households with Usual Residents </t>
    </r>
    <r>
      <rPr>
        <vertAlign val="superscript"/>
        <sz val="12"/>
        <color theme="1"/>
        <rFont val="Times New Roman"/>
        <family val="1"/>
      </rPr>
      <t>(3)</t>
    </r>
    <r>
      <rPr>
        <sz val="12"/>
        <color theme="1"/>
        <rFont val="Times New Roman"/>
        <family val="1"/>
      </rPr>
      <t xml:space="preserve"> and Mobile Residents </t>
    </r>
    <r>
      <rPr>
        <vertAlign val="superscript"/>
        <sz val="12"/>
        <color theme="1"/>
        <rFont val="Times New Roman"/>
        <family val="1"/>
      </rPr>
      <t>(4)</t>
    </r>
    <phoneticPr fontId="5" type="noConversion"/>
  </si>
  <si>
    <t>Overall</t>
    <phoneticPr fontId="5" type="noConversion"/>
  </si>
  <si>
    <r>
      <t xml:space="preserve">(b) Economically Active Households </t>
    </r>
    <r>
      <rPr>
        <vertAlign val="superscript"/>
        <sz val="12"/>
        <color theme="1"/>
        <rFont val="Times New Roman"/>
        <family val="1"/>
      </rPr>
      <t>(6)</t>
    </r>
    <phoneticPr fontId="5" type="noConversion"/>
  </si>
  <si>
    <t>-</t>
    <phoneticPr fontId="5" type="noConversion"/>
  </si>
  <si>
    <t>Notes:</t>
    <phoneticPr fontId="5" type="noConversion"/>
  </si>
  <si>
    <t>In the 2011 Population Census, households comprising Mobile Residents only are not included as domestic households.</t>
    <phoneticPr fontId="5" type="noConversion"/>
  </si>
  <si>
    <t>Monthly Domestic Household Income refers to the total income (including earnings in cash from all employments and other cash incomes) for June 2011 of members of households.</t>
    <phoneticPr fontId="5" type="noConversion"/>
  </si>
  <si>
    <t>(3)</t>
    <phoneticPr fontId="5" type="noConversion"/>
  </si>
  <si>
    <t>Usual Residents refer to two categories of people: (a) Hong Kong Permanent Residents who had stayed in Hong Kong for at least three months during the six months before or for at least three months during the six months after the census reference moment, regardless of whether they were in Hong Kong or not at the census reference moment; and (b) Hong Kong Non-permanent Residents who were in Hong Kong at the census reference moment.</t>
    <phoneticPr fontId="5" type="noConversion"/>
  </si>
  <si>
    <t>(4)</t>
    <phoneticPr fontId="5" type="noConversion"/>
  </si>
  <si>
    <t>(5)</t>
    <phoneticPr fontId="5" type="noConversion"/>
  </si>
  <si>
    <t>Median Monthly Domestic Household Income refers to the average monthly domestic household income so calculated that 50% of the total number of domestic households had incomes above that figure and the other 50% had incomes below it.</t>
    <phoneticPr fontId="5" type="noConversion"/>
  </si>
  <si>
    <t>(6)</t>
    <phoneticPr fontId="5" type="noConversion"/>
  </si>
  <si>
    <t>Economically active household refers to a domestic household with at least one member (excluding foreign domestic helpers) being economically active.</t>
    <phoneticPr fontId="5" type="noConversion"/>
  </si>
  <si>
    <t>denotes nil.</t>
    <phoneticPr fontId="4" type="noConversion"/>
  </si>
  <si>
    <t>Source</t>
    <phoneticPr fontId="4" type="noConversion"/>
  </si>
  <si>
    <t>:</t>
    <phoneticPr fontId="4" type="noConversion"/>
  </si>
  <si>
    <t>2011 Population Census Office
Census and Statistics Department
Hong Kong Special Administrative Region
(Enquiry telephone no.: 2716 8025, email: census@censtatd.gov.hk)</t>
    <phoneticPr fontId="4" type="noConversion"/>
  </si>
  <si>
    <t>Last revision date : 31 July 2012</t>
    <phoneticPr fontId="4" type="noConversion"/>
  </si>
  <si>
    <r>
      <t xml:space="preserve">Usual Residents </t>
    </r>
    <r>
      <rPr>
        <vertAlign val="superscript"/>
        <sz val="12"/>
        <color theme="1"/>
        <rFont val="Times New Roman"/>
        <family val="1"/>
      </rPr>
      <t>(1)</t>
    </r>
    <r>
      <rPr>
        <sz val="12"/>
        <color theme="1"/>
        <rFont val="Times New Roman"/>
        <family val="1"/>
      </rPr>
      <t xml:space="preserve"> by Sex, Age and Marital Status, 2011 (F104)</t>
    </r>
    <phoneticPr fontId="4" type="noConversion"/>
  </si>
  <si>
    <t>Sex / Age</t>
    <phoneticPr fontId="4" type="noConversion"/>
  </si>
  <si>
    <t>Marital Status</t>
    <phoneticPr fontId="4" type="noConversion"/>
  </si>
  <si>
    <t>Never married</t>
  </si>
  <si>
    <t>Now married</t>
  </si>
  <si>
    <t>Widowed</t>
  </si>
  <si>
    <t>Divorced</t>
  </si>
  <si>
    <t>Separated</t>
  </si>
  <si>
    <t>Male</t>
    <phoneticPr fontId="4" type="noConversion"/>
  </si>
  <si>
    <t>85+</t>
    <phoneticPr fontId="4" type="noConversion"/>
  </si>
  <si>
    <t>Female</t>
    <phoneticPr fontId="4" type="noConversion"/>
  </si>
  <si>
    <t>Both sexes</t>
    <phoneticPr fontId="4" type="noConversion"/>
  </si>
  <si>
    <t>Usual Residents refer to two categories of people: (a) Hong Kong Permanent Residents who had stayed in Hong Kong for at least three months during the six months before or for at least three months during the six months after the census reference moment, regardless of whether they were in Hong Kong or not at the census reference moment; and (b) Hong Kong Non-permanent Residents who were in Hong Kong at the census reference moment.</t>
    <phoneticPr fontId="4" type="noConversion"/>
  </si>
  <si>
    <t>2011 Population Census Office
Census and Statistics Department
The Government of the Hong Kong Special Administrative Region
(Enquiry telephone no.: 2716 8025, email: census@censtatd.gov.hk)</t>
    <phoneticPr fontId="4" type="noConversion"/>
  </si>
  <si>
    <t>Last revision date : 30 March 2012</t>
    <phoneticPr fontId="4" type="noConversion"/>
  </si>
  <si>
    <r>
      <t xml:space="preserve">Usual Residents </t>
    </r>
    <r>
      <rPr>
        <vertAlign val="superscript"/>
        <sz val="12"/>
        <color theme="1"/>
        <rFont val="Times New Roman"/>
        <family val="1"/>
      </rPr>
      <t>(1)</t>
    </r>
    <r>
      <rPr>
        <sz val="12"/>
        <color theme="1"/>
        <rFont val="Times New Roman"/>
        <family val="1"/>
      </rPr>
      <t xml:space="preserve"> by Place of Birth, Ethnicity, Sex and Nationality, 2011 (F105)</t>
    </r>
    <phoneticPr fontId="4" type="noConversion"/>
  </si>
  <si>
    <t>Place of Birth / Ethnicity / Sex</t>
    <phoneticPr fontId="4" type="noConversion"/>
  </si>
  <si>
    <t>Nationality</t>
    <phoneticPr fontId="4" type="noConversion"/>
  </si>
  <si>
    <t>Chinese</t>
    <phoneticPr fontId="4" type="noConversion"/>
  </si>
  <si>
    <t>Indonesian</t>
    <phoneticPr fontId="4" type="noConversion"/>
  </si>
  <si>
    <t>Filipino</t>
    <phoneticPr fontId="4" type="noConversion"/>
  </si>
  <si>
    <t>British</t>
    <phoneticPr fontId="4" type="noConversion"/>
  </si>
  <si>
    <t>Indian</t>
    <phoneticPr fontId="4" type="noConversion"/>
  </si>
  <si>
    <t>Pakistani</t>
    <phoneticPr fontId="4" type="noConversion"/>
  </si>
  <si>
    <t>American</t>
    <phoneticPr fontId="4" type="noConversion"/>
  </si>
  <si>
    <t>Australian</t>
    <phoneticPr fontId="4" type="noConversion"/>
  </si>
  <si>
    <t>Nepalese</t>
    <phoneticPr fontId="4" type="noConversion"/>
  </si>
  <si>
    <t>Thai</t>
    <phoneticPr fontId="4" type="noConversion"/>
  </si>
  <si>
    <t>Japanese</t>
    <phoneticPr fontId="4" type="noConversion"/>
  </si>
  <si>
    <t>Others</t>
    <phoneticPr fontId="4" type="noConversion"/>
  </si>
  <si>
    <t>Place of domicile - Hong Kong</t>
    <phoneticPr fontId="4" type="noConversion"/>
  </si>
  <si>
    <t>Place of domicile - other than Hong Kong</t>
    <phoneticPr fontId="4" type="noConversion"/>
  </si>
  <si>
    <t>Hong Kong</t>
    <phoneticPr fontId="4" type="noConversion"/>
  </si>
  <si>
    <t>White</t>
    <phoneticPr fontId="4" type="noConversion"/>
  </si>
  <si>
    <t>Other Asian</t>
    <phoneticPr fontId="4" type="noConversion"/>
  </si>
  <si>
    <r>
      <t xml:space="preserve">Others </t>
    </r>
    <r>
      <rPr>
        <vertAlign val="superscript"/>
        <sz val="12"/>
        <color theme="1"/>
        <rFont val="Times New Roman"/>
        <family val="1"/>
      </rPr>
      <t>(2)</t>
    </r>
    <phoneticPr fontId="4" type="noConversion"/>
  </si>
  <si>
    <t>The mainland of China / Macao / Taiwan</t>
    <phoneticPr fontId="4" type="noConversion"/>
  </si>
  <si>
    <t>Elsewhere</t>
    <phoneticPr fontId="4" type="noConversion"/>
  </si>
  <si>
    <t>The figures include persons who reported more than one ethnicity.</t>
    <phoneticPr fontId="5" type="noConversion"/>
  </si>
  <si>
    <r>
      <t xml:space="preserve">Usual Residents </t>
    </r>
    <r>
      <rPr>
        <vertAlign val="superscript"/>
        <sz val="12"/>
        <color theme="1"/>
        <rFont val="Times New Roman"/>
        <family val="1"/>
      </rPr>
      <t>(1)(2)</t>
    </r>
    <r>
      <rPr>
        <sz val="12"/>
        <color theme="1"/>
        <rFont val="Times New Roman"/>
        <family val="1"/>
      </rPr>
      <t xml:space="preserve"> Aged 5 and Over by Sex, Age Group and Number of Languages Spoken, 2011 (F106)</t>
    </r>
    <phoneticPr fontId="4" type="noConversion"/>
  </si>
  <si>
    <t>Sex / Age Group</t>
    <phoneticPr fontId="4" type="noConversion"/>
  </si>
  <si>
    <t>Number of Languages Spoken</t>
    <phoneticPr fontId="4" type="noConversion"/>
  </si>
  <si>
    <t>4+</t>
    <phoneticPr fontId="4" type="noConversion"/>
  </si>
  <si>
    <t>5 - 9</t>
  </si>
  <si>
    <t>10 - 14</t>
  </si>
  <si>
    <t>Sub-total</t>
  </si>
  <si>
    <t>Total</t>
  </si>
  <si>
    <t>The figures exclude mute persons.</t>
    <phoneticPr fontId="5" type="noConversion"/>
  </si>
  <si>
    <r>
      <t xml:space="preserve">Mobile Residents </t>
    </r>
    <r>
      <rPr>
        <vertAlign val="superscript"/>
        <sz val="12"/>
        <color theme="1"/>
        <rFont val="Times New Roman"/>
        <family val="1"/>
      </rPr>
      <t>(1)</t>
    </r>
    <r>
      <rPr>
        <sz val="12"/>
        <color theme="1"/>
        <rFont val="Times New Roman"/>
        <family val="1"/>
      </rPr>
      <t xml:space="preserve"> by Sex, Age Group and Educational Attainment (Highest Level Attended), 2011 (F107)</t>
    </r>
    <phoneticPr fontId="4" type="noConversion"/>
  </si>
  <si>
    <t>Educational Attainment (Highest Level Attended)</t>
    <phoneticPr fontId="4" type="noConversion"/>
  </si>
  <si>
    <t>Primary and below</t>
    <phoneticPr fontId="4" type="noConversion"/>
  </si>
  <si>
    <t>Secondary / Sixth Form</t>
    <phoneticPr fontId="4" type="noConversion"/>
  </si>
  <si>
    <t>Post-secondary</t>
    <phoneticPr fontId="4" type="noConversion"/>
  </si>
  <si>
    <t>No schooling / Pre-primary</t>
    <phoneticPr fontId="4" type="noConversion"/>
  </si>
  <si>
    <t>Primary</t>
    <phoneticPr fontId="4" type="noConversion"/>
  </si>
  <si>
    <t>Lower Secondary</t>
    <phoneticPr fontId="4" type="noConversion"/>
  </si>
  <si>
    <t>Upper Secondary / Sixth Form</t>
    <phoneticPr fontId="4" type="noConversion"/>
  </si>
  <si>
    <t>Diploma / Certificate</t>
    <phoneticPr fontId="4" type="noConversion"/>
  </si>
  <si>
    <t>Sub-degree course</t>
    <phoneticPr fontId="4" type="noConversion"/>
  </si>
  <si>
    <t>Degree course</t>
    <phoneticPr fontId="4" type="noConversion"/>
  </si>
  <si>
    <t>Notes :</t>
    <phoneticPr fontId="5" type="noConversion"/>
  </si>
  <si>
    <r>
      <t xml:space="preserve">Mobile Residents </t>
    </r>
    <r>
      <rPr>
        <vertAlign val="superscript"/>
        <sz val="12"/>
        <color theme="1"/>
        <rFont val="Times New Roman"/>
        <family val="1"/>
      </rPr>
      <t>(1)</t>
    </r>
    <r>
      <rPr>
        <sz val="12"/>
        <color theme="1"/>
        <rFont val="Times New Roman"/>
        <family val="1"/>
      </rPr>
      <t xml:space="preserve"> by Sex, Age Group and Economic Activity Status, 2011 (F108)</t>
    </r>
    <phoneticPr fontId="4" type="noConversion"/>
  </si>
  <si>
    <t>Economic Activity Status</t>
    <phoneticPr fontId="4" type="noConversion"/>
  </si>
  <si>
    <r>
      <t xml:space="preserve">Employees </t>
    </r>
    <r>
      <rPr>
        <vertAlign val="superscript"/>
        <sz val="12"/>
        <color theme="1"/>
        <rFont val="Times New Roman"/>
        <family val="1"/>
      </rPr>
      <t>(2)</t>
    </r>
    <phoneticPr fontId="4" type="noConversion"/>
  </si>
  <si>
    <t>Employers</t>
    <phoneticPr fontId="4" type="noConversion"/>
  </si>
  <si>
    <t>Self-employed</t>
    <phoneticPr fontId="4" type="noConversion"/>
  </si>
  <si>
    <t>Unpaid family workers</t>
    <phoneticPr fontId="4" type="noConversion"/>
  </si>
  <si>
    <t>Home-makers</t>
    <phoneticPr fontId="4" type="noConversion"/>
  </si>
  <si>
    <t>Students</t>
    <phoneticPr fontId="4" type="noConversion"/>
  </si>
  <si>
    <t>Retired persons</t>
    <phoneticPr fontId="4" type="noConversion"/>
  </si>
  <si>
    <t>The figures include outworkers.</t>
    <phoneticPr fontId="5" type="noConversion"/>
  </si>
  <si>
    <r>
      <t xml:space="preserve">Mobile Residents </t>
    </r>
    <r>
      <rPr>
        <vertAlign val="superscript"/>
        <sz val="12"/>
        <color theme="1"/>
        <rFont val="Times New Roman"/>
        <family val="1"/>
      </rPr>
      <t>(1)</t>
    </r>
    <r>
      <rPr>
        <sz val="12"/>
        <color theme="1"/>
        <rFont val="Times New Roman"/>
        <family val="1"/>
      </rPr>
      <t xml:space="preserve"> by Sex, Age and Marital Status, 2011 (F109)</t>
    </r>
    <phoneticPr fontId="4" type="noConversion"/>
  </si>
  <si>
    <r>
      <t xml:space="preserve">Working Mobile Residents </t>
    </r>
    <r>
      <rPr>
        <vertAlign val="superscript"/>
        <sz val="12"/>
        <color theme="1"/>
        <rFont val="Times New Roman"/>
        <family val="1"/>
      </rPr>
      <t>(1)</t>
    </r>
    <r>
      <rPr>
        <sz val="12"/>
        <color theme="1"/>
        <rFont val="Times New Roman"/>
        <family val="1"/>
      </rPr>
      <t xml:space="preserve"> by Occupation and Educational Attainment (Highest Level Attended), 2011 (F110)</t>
    </r>
    <phoneticPr fontId="4" type="noConversion"/>
  </si>
  <si>
    <t>Occupation</t>
    <phoneticPr fontId="4" type="noConversion"/>
  </si>
  <si>
    <t>Managers and administrators</t>
    <phoneticPr fontId="4" type="noConversion"/>
  </si>
  <si>
    <t xml:space="preserve">Professionals </t>
    <phoneticPr fontId="4" type="noConversion"/>
  </si>
  <si>
    <t>Associate professionals</t>
    <phoneticPr fontId="4" type="noConversion"/>
  </si>
  <si>
    <t>Clerical support workers</t>
    <phoneticPr fontId="4" type="noConversion"/>
  </si>
  <si>
    <t>Service and sales workers</t>
    <phoneticPr fontId="4" type="noConversion"/>
  </si>
  <si>
    <t>Craft and related workers</t>
    <phoneticPr fontId="4" type="noConversion"/>
  </si>
  <si>
    <t>Plant and machine operators and assemblers</t>
    <phoneticPr fontId="4" type="noConversion"/>
  </si>
  <si>
    <t>Elementary occupations</t>
    <phoneticPr fontId="4" type="noConversion"/>
  </si>
  <si>
    <t>Skilled agricultural and fishery workers; and occupations not classifiable</t>
    <phoneticPr fontId="4" type="noConversion"/>
  </si>
  <si>
    <t>The Mobile Residents are Hong Kong Permanent Residents who had stayed in Hong Kong for at least one month but less than three months during the six months before or for at least one month but less than three months during the six months after the census reference moment, regardless of whether they were in Hong Kong or not at the census reference moment.</t>
    <phoneticPr fontId="10" type="noConversion"/>
  </si>
  <si>
    <t>-</t>
    <phoneticPr fontId="10" type="noConversion"/>
  </si>
  <si>
    <t>denotes nil.</t>
    <phoneticPr fontId="10" type="noConversion"/>
  </si>
  <si>
    <t xml:space="preserve">Source
</t>
  </si>
  <si>
    <t xml:space="preserve">:
</t>
  </si>
  <si>
    <t>2011 Population Census Office 
Census and Statistics Department
Hong Kong Special Administrative Region
(Enquiry telephone no.: 2716 8025, email: census@censtatd.gov.hk)</t>
    <phoneticPr fontId="4" type="noConversion"/>
  </si>
  <si>
    <r>
      <t xml:space="preserve">Working Mobile Residents </t>
    </r>
    <r>
      <rPr>
        <vertAlign val="superscript"/>
        <sz val="12"/>
        <color theme="1"/>
        <rFont val="Times New Roman"/>
        <family val="1"/>
      </rPr>
      <t>(1)</t>
    </r>
    <r>
      <rPr>
        <sz val="12"/>
        <color theme="1"/>
        <rFont val="Times New Roman"/>
        <family val="1"/>
      </rPr>
      <t xml:space="preserve"> by Occupation and Monthly Income from Main Employment, 2011 (F111)</t>
    </r>
    <phoneticPr fontId="4" type="noConversion"/>
  </si>
  <si>
    <t>Monthly Income from Main Employment (HK$)</t>
    <phoneticPr fontId="4" type="noConversion"/>
  </si>
  <si>
    <t>&lt; 6,000</t>
  </si>
  <si>
    <t>6,000 – 
&lt; 10,000</t>
    <phoneticPr fontId="4" type="noConversion"/>
  </si>
  <si>
    <t>10,000 – 
&lt; 20,000</t>
    <phoneticPr fontId="4" type="noConversion"/>
  </si>
  <si>
    <t>20,000 – 
&lt; 30,000</t>
    <phoneticPr fontId="4" type="noConversion"/>
  </si>
  <si>
    <t>≥ 30,000</t>
  </si>
  <si>
    <r>
      <t xml:space="preserve">Working Mobile Residents </t>
    </r>
    <r>
      <rPr>
        <vertAlign val="superscript"/>
        <sz val="12"/>
        <color theme="1"/>
        <rFont val="Times New Roman"/>
        <family val="1"/>
      </rPr>
      <t>(1)</t>
    </r>
    <r>
      <rPr>
        <sz val="12"/>
        <color theme="1"/>
        <rFont val="Times New Roman"/>
        <family val="1"/>
      </rPr>
      <t xml:space="preserve"> by Sex, Age Group and Industry, 2011 (F112)</t>
    </r>
    <phoneticPr fontId="4" type="noConversion"/>
  </si>
  <si>
    <t>Industry</t>
    <phoneticPr fontId="4" type="noConversion"/>
  </si>
  <si>
    <t>Manufacturing</t>
    <phoneticPr fontId="4" type="noConversion"/>
  </si>
  <si>
    <t>Construction</t>
    <phoneticPr fontId="4" type="noConversion"/>
  </si>
  <si>
    <t>Import/export, wholesale and retail trades</t>
    <phoneticPr fontId="4" type="noConversion"/>
  </si>
  <si>
    <t>Transportation, storage, postal and courier services</t>
    <phoneticPr fontId="4" type="noConversion"/>
  </si>
  <si>
    <t>Accommodation and food services</t>
    <phoneticPr fontId="4" type="noConversion"/>
  </si>
  <si>
    <t>Information and communications</t>
    <phoneticPr fontId="4" type="noConversion"/>
  </si>
  <si>
    <t>Financing and insurance</t>
    <phoneticPr fontId="4" type="noConversion"/>
  </si>
  <si>
    <t>Real estate, professional and business services</t>
    <phoneticPr fontId="4" type="noConversion"/>
  </si>
  <si>
    <t>Public administration, 
education, human health 
and social work activities</t>
    <phoneticPr fontId="4" type="noConversion"/>
  </si>
  <si>
    <t>Miscellaneous social and personal services</t>
    <phoneticPr fontId="4" type="noConversion"/>
  </si>
  <si>
    <t>15 - 24</t>
    <phoneticPr fontId="4" type="noConversion"/>
  </si>
  <si>
    <t>25 - 34</t>
    <phoneticPr fontId="4" type="noConversion"/>
  </si>
  <si>
    <t>35 - 44</t>
    <phoneticPr fontId="4" type="noConversion"/>
  </si>
  <si>
    <t>45 - 54</t>
    <phoneticPr fontId="4" type="noConversion"/>
  </si>
  <si>
    <t>55 - 64</t>
    <phoneticPr fontId="4" type="noConversion"/>
  </si>
  <si>
    <t>65+</t>
    <phoneticPr fontId="4" type="noConversion"/>
  </si>
  <si>
    <t>-</t>
    <phoneticPr fontId="4" type="noConversion"/>
  </si>
  <si>
    <t>Notes :</t>
    <phoneticPr fontId="4" type="noConversion"/>
  </si>
  <si>
    <t>(2)</t>
  </si>
  <si>
    <t>“Others” include “Agriculture and fishing”; “Mining and quarrying”; “Electricity and gas supply”; “Water supply, sewerage, waste management and remediation activities” and industrial activities inadequately described or unclassifiable.</t>
    <phoneticPr fontId="5" type="noConversion"/>
  </si>
  <si>
    <t>Last revision date : 7 September 2012</t>
    <phoneticPr fontId="4" type="noConversion"/>
  </si>
  <si>
    <r>
      <t xml:space="preserve">Working Mobile Residents </t>
    </r>
    <r>
      <rPr>
        <vertAlign val="superscript"/>
        <sz val="12"/>
        <color theme="1"/>
        <rFont val="Times New Roman"/>
        <family val="1"/>
      </rPr>
      <t>(1)</t>
    </r>
    <r>
      <rPr>
        <sz val="12"/>
        <color theme="1"/>
        <rFont val="Times New Roman"/>
        <family val="1"/>
      </rPr>
      <t xml:space="preserve"> by Sex, Monthly Income from Main Employment and Occupation, 2011 (F113)</t>
    </r>
    <phoneticPr fontId="4" type="noConversion"/>
  </si>
  <si>
    <t>Sex / Monthly Income from Main Employment (HK$)</t>
    <phoneticPr fontId="4" type="noConversion"/>
  </si>
  <si>
    <t>Managers and administrators</t>
  </si>
  <si>
    <t>Professionals</t>
  </si>
  <si>
    <t>Associate professionals</t>
  </si>
  <si>
    <t>Clerical support workers</t>
  </si>
  <si>
    <t>Service and sales workers</t>
  </si>
  <si>
    <t>Craft and related workers</t>
  </si>
  <si>
    <t>Plant and machine operators and assemblers</t>
  </si>
  <si>
    <t>Elementary occupations</t>
  </si>
  <si>
    <t>Skilled agricultural and fishery workers; and occupations not classifiable</t>
  </si>
  <si>
    <t>6,000 – &lt; 10,000</t>
  </si>
  <si>
    <t>10,000 – &lt; 20,000</t>
  </si>
  <si>
    <t>20,000 – &lt; 30,000</t>
  </si>
  <si>
    <t>(1)</t>
    <phoneticPr fontId="4" type="noConversion"/>
  </si>
  <si>
    <r>
      <t xml:space="preserve">Working Mobile Residents </t>
    </r>
    <r>
      <rPr>
        <vertAlign val="superscript"/>
        <sz val="12"/>
        <color theme="1"/>
        <rFont val="Times New Roman"/>
        <family val="1"/>
      </rPr>
      <t>(1)</t>
    </r>
    <r>
      <rPr>
        <sz val="12"/>
        <color theme="1"/>
        <rFont val="Times New Roman"/>
        <family val="1"/>
      </rPr>
      <t xml:space="preserve"> with Place of Work in the mainland of China by Sex, Occupation and Place of Work, 2011 (F114)</t>
    </r>
    <phoneticPr fontId="4" type="noConversion"/>
  </si>
  <si>
    <t>Sex / Occupation</t>
    <phoneticPr fontId="4" type="noConversion"/>
  </si>
  <si>
    <t>Place of Work</t>
    <phoneticPr fontId="4" type="noConversion"/>
  </si>
  <si>
    <t>Shenzhen Area</t>
    <phoneticPr fontId="4" type="noConversion"/>
  </si>
  <si>
    <t>Dongguan / Huizhou / 
Jiangmen / Panyu / 
Shunde / Zhongshan / 
Zhuhai Area</t>
    <phoneticPr fontId="4" type="noConversion"/>
  </si>
  <si>
    <t>Guangzhou Area</t>
    <phoneticPr fontId="4" type="noConversion"/>
  </si>
  <si>
    <t>Other areas in Guangdong Province</t>
    <phoneticPr fontId="4" type="noConversion"/>
  </si>
  <si>
    <t>Shanghai</t>
    <phoneticPr fontId="4" type="noConversion"/>
  </si>
  <si>
    <t>Beijing</t>
    <phoneticPr fontId="4" type="noConversion"/>
  </si>
  <si>
    <t>Fuijian Province</t>
    <phoneticPr fontId="4" type="noConversion"/>
  </si>
  <si>
    <t>Other Provinces</t>
    <phoneticPr fontId="4" type="noConversion"/>
  </si>
  <si>
    <t>(1)</t>
    <phoneticPr fontId="10" type="noConversion"/>
  </si>
  <si>
    <r>
      <t xml:space="preserve">Working Usual Residents </t>
    </r>
    <r>
      <rPr>
        <vertAlign val="superscript"/>
        <sz val="12"/>
        <color theme="1"/>
        <rFont val="Times New Roman"/>
        <family val="1"/>
      </rPr>
      <t>(1)</t>
    </r>
    <r>
      <rPr>
        <sz val="12"/>
        <color theme="1"/>
        <rFont val="Times New Roman"/>
        <family val="1"/>
      </rPr>
      <t xml:space="preserve"> by Sex, Age Group and Industry, 2011 (F115)</t>
    </r>
    <phoneticPr fontId="4" type="noConversion"/>
  </si>
  <si>
    <r>
      <t xml:space="preserve">Working Usual Residents </t>
    </r>
    <r>
      <rPr>
        <vertAlign val="superscript"/>
        <sz val="12"/>
        <color theme="1"/>
        <rFont val="Times New Roman"/>
        <family val="1"/>
      </rPr>
      <t>(1)</t>
    </r>
    <r>
      <rPr>
        <sz val="12"/>
        <color theme="1"/>
        <rFont val="Times New Roman"/>
        <family val="1"/>
      </rPr>
      <t xml:space="preserve"> by Sex, Monthly Income from Main Employment and Occupation, 2011 (F116)</t>
    </r>
    <phoneticPr fontId="4" type="noConversion"/>
  </si>
  <si>
    <t>Usual Residents refer to two categories of people: (a) Hong Kong Permanent Residents who had stayed in Hong Kong for at least three months during the six months before or for at least three months during the six months after the census reference moment, regardless of whether they were in Hong Kong or not at the census reference moment; and (b) Hong Kong Non-permanent Residents who were in Hong Kong at the census reference moment.</t>
    <phoneticPr fontId="10" type="noConversion"/>
  </si>
  <si>
    <r>
      <t xml:space="preserve">Usual Residents </t>
    </r>
    <r>
      <rPr>
        <vertAlign val="superscript"/>
        <sz val="12"/>
        <color theme="1"/>
        <rFont val="Times New Roman"/>
        <family val="1"/>
      </rPr>
      <t>(1)</t>
    </r>
    <r>
      <rPr>
        <sz val="12"/>
        <color theme="1"/>
        <rFont val="Times New Roman"/>
        <family val="1"/>
      </rPr>
      <t xml:space="preserve"> Aged 15 and Over by Sex, Marital Status, Age Group and Economic Activity Status, 2011 (F117)</t>
    </r>
    <phoneticPr fontId="4" type="noConversion"/>
  </si>
  <si>
    <t>Sex / Marital Status / Age Group</t>
    <phoneticPr fontId="4" type="noConversion"/>
  </si>
  <si>
    <t>Never married</t>
    <phoneticPr fontId="4" type="noConversion"/>
  </si>
  <si>
    <t>Now married</t>
    <phoneticPr fontId="4" type="noConversion"/>
  </si>
  <si>
    <t>Widowed</t>
    <phoneticPr fontId="4" type="noConversion"/>
  </si>
  <si>
    <t>Divorced</t>
    <phoneticPr fontId="4" type="noConversion"/>
  </si>
  <si>
    <t>Separated</t>
    <phoneticPr fontId="4" type="noConversion"/>
  </si>
  <si>
    <t>All marital status groups</t>
    <phoneticPr fontId="4" type="noConversion"/>
  </si>
  <si>
    <r>
      <t xml:space="preserve">Usual Residents </t>
    </r>
    <r>
      <rPr>
        <vertAlign val="superscript"/>
        <sz val="12"/>
        <color theme="1"/>
        <rFont val="Times New Roman"/>
        <family val="1"/>
      </rPr>
      <t>(1)(2)</t>
    </r>
    <r>
      <rPr>
        <sz val="12"/>
        <color theme="1"/>
        <rFont val="Times New Roman"/>
        <family val="1"/>
      </rPr>
      <t xml:space="preserve"> Aged 5 and Over by Duration of Residence in Hong Kong, Sex, Nationality and Usual Language, 2011 (F118)</t>
    </r>
    <phoneticPr fontId="4" type="noConversion"/>
  </si>
  <si>
    <t>Duration of Residence in Hong Kong / Sex / Nationality</t>
    <phoneticPr fontId="4" type="noConversion"/>
  </si>
  <si>
    <t>Usual Language</t>
    <phoneticPr fontId="4" type="noConversion"/>
  </si>
  <si>
    <t>Cantonese</t>
  </si>
  <si>
    <t>Putonghua</t>
  </si>
  <si>
    <t>Other Chinese dialects</t>
    <phoneticPr fontId="4" type="noConversion"/>
  </si>
  <si>
    <t>English</t>
  </si>
  <si>
    <t>&lt;1</t>
    <phoneticPr fontId="4" type="noConversion"/>
  </si>
  <si>
    <t>Chinese (Place of domicile - Hong Kong)</t>
    <phoneticPr fontId="4" type="noConversion"/>
  </si>
  <si>
    <t>Chinese (Place of domicile - other than Hong Kong)</t>
    <phoneticPr fontId="4" type="noConversion"/>
  </si>
  <si>
    <t>1 - &lt;4</t>
    <phoneticPr fontId="4" type="noConversion"/>
  </si>
  <si>
    <t>4 - &lt;7</t>
    <phoneticPr fontId="4" type="noConversion"/>
  </si>
  <si>
    <t>7 - &lt;10</t>
    <phoneticPr fontId="4" type="noConversion"/>
  </si>
  <si>
    <t>10+</t>
    <phoneticPr fontId="4" type="noConversion"/>
  </si>
  <si>
    <r>
      <t xml:space="preserve">Usual Residents </t>
    </r>
    <r>
      <rPr>
        <vertAlign val="superscript"/>
        <sz val="12"/>
        <color theme="1"/>
        <rFont val="Times New Roman"/>
        <family val="1"/>
      </rPr>
      <t>(1)</t>
    </r>
    <r>
      <rPr>
        <sz val="12"/>
        <color theme="1"/>
        <rFont val="Times New Roman"/>
        <family val="1"/>
      </rPr>
      <t xml:space="preserve"> with Post-secondary Education by Educational Attainment (Highest Level Attended), Sex, Age Group and Field of Education (Highest Level Attended), 2011 (F119)</t>
    </r>
    <phoneticPr fontId="4" type="noConversion"/>
  </si>
  <si>
    <t>Educational Attainment (Highest Level Attended) / Sex / Age Group</t>
    <phoneticPr fontId="4" type="noConversion"/>
  </si>
  <si>
    <t>Field of Education (Highest Level Attended)</t>
    <phoneticPr fontId="4" type="noConversion"/>
  </si>
  <si>
    <t>Business and commercial studies</t>
  </si>
  <si>
    <t>Arts and social science</t>
  </si>
  <si>
    <t>Mechanical, electrical, electronic and marine engineering</t>
  </si>
  <si>
    <t>Architecture and construction engineering</t>
  </si>
  <si>
    <t>Computer studies</t>
  </si>
  <si>
    <t>Medical and health related studies</t>
  </si>
  <si>
    <t>Pure science</t>
  </si>
  <si>
    <t>Education</t>
  </si>
  <si>
    <t>Textile, design and other industrial technology</t>
  </si>
  <si>
    <t>Other fields</t>
  </si>
  <si>
    <t>Diploma / Certificate</t>
    <phoneticPr fontId="5" type="noConversion"/>
  </si>
  <si>
    <t>15 - 19</t>
    <phoneticPr fontId="5" type="noConversion"/>
  </si>
  <si>
    <t>20 - 24</t>
    <phoneticPr fontId="5" type="noConversion"/>
  </si>
  <si>
    <t>25 - 29</t>
    <phoneticPr fontId="5" type="noConversion"/>
  </si>
  <si>
    <t>30 - 34</t>
    <phoneticPr fontId="5" type="noConversion"/>
  </si>
  <si>
    <t>35 - 39</t>
    <phoneticPr fontId="5" type="noConversion"/>
  </si>
  <si>
    <t>40 - 44</t>
    <phoneticPr fontId="5" type="noConversion"/>
  </si>
  <si>
    <t>45 - 49</t>
    <phoneticPr fontId="5" type="noConversion"/>
  </si>
  <si>
    <t>50 - 54</t>
    <phoneticPr fontId="5" type="noConversion"/>
  </si>
  <si>
    <t>55 - 59</t>
    <phoneticPr fontId="5" type="noConversion"/>
  </si>
  <si>
    <t>60 - 64</t>
    <phoneticPr fontId="5" type="noConversion"/>
  </si>
  <si>
    <t>65 - 69</t>
    <phoneticPr fontId="5" type="noConversion"/>
  </si>
  <si>
    <t>70 - 74</t>
    <phoneticPr fontId="5" type="noConversion"/>
  </si>
  <si>
    <t>75 - 79</t>
    <phoneticPr fontId="5" type="noConversion"/>
  </si>
  <si>
    <t>80 - 84</t>
    <phoneticPr fontId="5" type="noConversion"/>
  </si>
  <si>
    <t>85+</t>
    <phoneticPr fontId="5" type="noConversion"/>
  </si>
  <si>
    <t>Sub-total</t>
    <phoneticPr fontId="5" type="noConversion"/>
  </si>
  <si>
    <t>Sub-degree course</t>
    <phoneticPr fontId="5" type="noConversion"/>
  </si>
  <si>
    <t>Degree course</t>
    <phoneticPr fontId="5" type="noConversion"/>
  </si>
  <si>
    <t>denotes nil.</t>
    <phoneticPr fontId="5" type="noConversion"/>
  </si>
  <si>
    <r>
      <t xml:space="preserve">Mobile Residents </t>
    </r>
    <r>
      <rPr>
        <vertAlign val="superscript"/>
        <sz val="12"/>
        <color theme="1"/>
        <rFont val="Times New Roman"/>
        <family val="1"/>
      </rPr>
      <t>(1)</t>
    </r>
    <r>
      <rPr>
        <sz val="12"/>
        <color theme="1"/>
        <rFont val="Times New Roman"/>
        <family val="1"/>
      </rPr>
      <t xml:space="preserve"> by District Council District, Sex and Age Group, 2011 (F201)</t>
    </r>
    <phoneticPr fontId="4" type="noConversion"/>
  </si>
  <si>
    <t>District Council District / Sex</t>
    <phoneticPr fontId="4" type="noConversion"/>
  </si>
  <si>
    <t>Age Group</t>
    <phoneticPr fontId="4" type="noConversion"/>
  </si>
  <si>
    <t>Central and Western</t>
  </si>
  <si>
    <t>Wan Chai</t>
  </si>
  <si>
    <t>Eastern</t>
  </si>
  <si>
    <t>Southern</t>
  </si>
  <si>
    <t>Yau Tsim Mong</t>
  </si>
  <si>
    <t>Sham Shui Po</t>
  </si>
  <si>
    <t>Kowloon City</t>
  </si>
  <si>
    <t>Wong Tai Sin</t>
  </si>
  <si>
    <t>Kwun Tong</t>
  </si>
  <si>
    <t>Kwai Tsing</t>
  </si>
  <si>
    <t>Tsuen Wan</t>
  </si>
  <si>
    <t>Tuen Mun</t>
  </si>
  <si>
    <t>Yuen Long</t>
  </si>
  <si>
    <t>North</t>
  </si>
  <si>
    <t>Tai Po</t>
  </si>
  <si>
    <t>Sha Tin</t>
  </si>
  <si>
    <t>Sai Kung</t>
  </si>
  <si>
    <t>Islands</t>
  </si>
  <si>
    <t>Land total</t>
  </si>
  <si>
    <t>The Mobile Residents are Hong Kong Permanent Residents who had stayed in Hong Kong for at least one month but less than three months during the six months before or for at least one month but less than three months during the six months after the census reference moment, regardless of whether they were in Hong Kong or not at the census reference moment.</t>
    <phoneticPr fontId="4" type="noConversion"/>
  </si>
  <si>
    <r>
      <t xml:space="preserve">Usual Residents </t>
    </r>
    <r>
      <rPr>
        <vertAlign val="superscript"/>
        <sz val="12"/>
        <color theme="1"/>
        <rFont val="Times New Roman"/>
        <family val="1"/>
      </rPr>
      <t>(1)</t>
    </r>
    <r>
      <rPr>
        <sz val="12"/>
        <color theme="1"/>
        <rFont val="Times New Roman"/>
        <family val="1"/>
      </rPr>
      <t xml:space="preserve"> by District Council District, Sex and Age Group, 2011 (F202)</t>
    </r>
    <phoneticPr fontId="4" type="noConversion"/>
  </si>
  <si>
    <r>
      <t xml:space="preserve">Working Mobile Residents </t>
    </r>
    <r>
      <rPr>
        <vertAlign val="superscript"/>
        <sz val="12"/>
        <color theme="1"/>
        <rFont val="Times New Roman"/>
        <family val="1"/>
      </rPr>
      <t>(1)</t>
    </r>
    <r>
      <rPr>
        <sz val="12"/>
        <color theme="1"/>
        <rFont val="Times New Roman"/>
        <family val="1"/>
      </rPr>
      <t xml:space="preserve"> with Place of Work in the mainland of China by District Council District and Place of Work, 2011 (F203)</t>
    </r>
    <phoneticPr fontId="4" type="noConversion"/>
  </si>
  <si>
    <t>District Council District</t>
    <phoneticPr fontId="4" type="noConversion"/>
  </si>
  <si>
    <t>Hong Kong Island</t>
  </si>
  <si>
    <t>Kowloon</t>
  </si>
  <si>
    <t>New Territories</t>
  </si>
  <si>
    <t>Notes :</t>
    <phoneticPr fontId="10" type="noConversion"/>
  </si>
  <si>
    <t>Persons from the Mainland Having Resided in Hong Kong for Less Than 7 Years (PMRs) by Sex and Age Group, 2001, 2006 and 2011 (F301)</t>
    <phoneticPr fontId="4" type="noConversion"/>
  </si>
  <si>
    <t xml:space="preserve">Number </t>
    <phoneticPr fontId="4" type="noConversion"/>
  </si>
  <si>
    <r>
      <t>Proportion to the whole population</t>
    </r>
    <r>
      <rPr>
        <vertAlign val="superscript"/>
        <sz val="12"/>
        <color theme="1"/>
        <rFont val="Times New Roman"/>
        <family val="1"/>
      </rPr>
      <t>(1)</t>
    </r>
    <phoneticPr fontId="4" type="noConversion"/>
  </si>
  <si>
    <t>&lt; 15</t>
    <phoneticPr fontId="4" type="noConversion"/>
  </si>
  <si>
    <t>55+</t>
    <phoneticPr fontId="4" type="noConversion"/>
  </si>
  <si>
    <r>
      <t>Note</t>
    </r>
    <r>
      <rPr>
        <sz val="12"/>
        <color theme="1"/>
        <rFont val="細明體"/>
        <family val="3"/>
        <charset val="136"/>
      </rPr>
      <t>：</t>
    </r>
    <phoneticPr fontId="4" type="noConversion"/>
  </si>
  <si>
    <t xml:space="preserve">Refer to the proportion of PMRs in the respective age-sex group of the population (exclude foreign domestic helpers).
</t>
    <phoneticPr fontId="4" type="noConversion"/>
  </si>
  <si>
    <t>Last revision date : 22 February 2013</t>
    <phoneticPr fontId="4" type="noConversion"/>
  </si>
  <si>
    <t>Persons from the Mainland Having Resided in Hong Kong for Less Than 7 Years (PMRs) Aged 15 and Over by Sex and Marital Status, 2001, 2006 and 2011 (F302)</t>
    <phoneticPr fontId="4" type="noConversion"/>
  </si>
  <si>
    <t>PMRs aged 15 and over</t>
    <phoneticPr fontId="4" type="noConversion"/>
  </si>
  <si>
    <r>
      <t>Whole population</t>
    </r>
    <r>
      <rPr>
        <vertAlign val="superscript"/>
        <sz val="12"/>
        <color theme="1"/>
        <rFont val="Times New Roman"/>
        <family val="1"/>
      </rPr>
      <t>(1)</t>
    </r>
    <r>
      <rPr>
        <sz val="12"/>
        <color theme="1"/>
        <rFont val="Times New Roman"/>
        <family val="1"/>
      </rPr>
      <t xml:space="preserve"> aged 15 and over</t>
    </r>
    <phoneticPr fontId="4" type="noConversion"/>
  </si>
  <si>
    <t>Sex / Marital Status</t>
    <phoneticPr fontId="4" type="noConversion"/>
  </si>
  <si>
    <t>%</t>
    <phoneticPr fontId="4" type="noConversion"/>
  </si>
  <si>
    <r>
      <t>Divorced</t>
    </r>
    <r>
      <rPr>
        <vertAlign val="superscript"/>
        <sz val="12"/>
        <color theme="1"/>
        <rFont val="Times New Roman"/>
        <family val="1"/>
      </rPr>
      <t>(2)</t>
    </r>
    <r>
      <rPr>
        <sz val="12"/>
        <color theme="1"/>
        <rFont val="Times New Roman"/>
        <family val="1"/>
      </rPr>
      <t xml:space="preserve"> </t>
    </r>
    <phoneticPr fontId="4" type="noConversion"/>
  </si>
  <si>
    <r>
      <t>Separated</t>
    </r>
    <r>
      <rPr>
        <vertAlign val="superscript"/>
        <sz val="12"/>
        <color theme="1"/>
        <rFont val="Times New Roman"/>
        <family val="1"/>
      </rPr>
      <t>(2)</t>
    </r>
    <r>
      <rPr>
        <sz val="12"/>
        <color theme="1"/>
        <rFont val="Times New Roman"/>
        <family val="1"/>
      </rPr>
      <t xml:space="preserve"> </t>
    </r>
    <phoneticPr fontId="4" type="noConversion"/>
  </si>
  <si>
    <r>
      <t>Divorced</t>
    </r>
    <r>
      <rPr>
        <vertAlign val="superscript"/>
        <sz val="12"/>
        <color theme="1"/>
        <rFont val="Times New Roman"/>
        <family val="1"/>
      </rPr>
      <t xml:space="preserve">(2) </t>
    </r>
    <phoneticPr fontId="4" type="noConversion"/>
  </si>
  <si>
    <r>
      <t>Separated</t>
    </r>
    <r>
      <rPr>
        <vertAlign val="superscript"/>
        <sz val="12"/>
        <color theme="1"/>
        <rFont val="Times New Roman"/>
        <family val="1"/>
      </rPr>
      <t xml:space="preserve">(2) </t>
    </r>
    <phoneticPr fontId="4" type="noConversion"/>
  </si>
  <si>
    <r>
      <t>Notes</t>
    </r>
    <r>
      <rPr>
        <sz val="12"/>
        <color theme="1"/>
        <rFont val="SimSun"/>
        <charset val="134"/>
      </rPr>
      <t>：</t>
    </r>
    <phoneticPr fontId="4" type="noConversion"/>
  </si>
  <si>
    <t xml:space="preserve">(1)
</t>
    <phoneticPr fontId="5" type="noConversion"/>
  </si>
  <si>
    <t>Figures exclude foreign domestic helpers.</t>
    <phoneticPr fontId="5" type="noConversion"/>
  </si>
  <si>
    <t xml:space="preserve">(2)
</t>
    <phoneticPr fontId="5" type="noConversion"/>
  </si>
  <si>
    <t>Separate figures were not available for “Divorced” and “Separated” in the 2001 Population Census.</t>
    <phoneticPr fontId="5" type="noConversion"/>
  </si>
  <si>
    <t>Persons from the Mainland Having Resided in Hong Kong for Less Than 7 Years (PMRs) by Duration of Residence in Hong Kong and Sex, 2011 (F303)</t>
    <phoneticPr fontId="4" type="noConversion"/>
  </si>
  <si>
    <t>Duration of Residence in Hong Kong (Year)</t>
    <phoneticPr fontId="4" type="noConversion"/>
  </si>
  <si>
    <t>Number</t>
    <phoneticPr fontId="4" type="noConversion"/>
  </si>
  <si>
    <t>&lt; 1</t>
    <phoneticPr fontId="4" type="noConversion"/>
  </si>
  <si>
    <t>1 - &lt; 3</t>
    <phoneticPr fontId="4" type="noConversion"/>
  </si>
  <si>
    <t>3 - &lt; 5</t>
    <phoneticPr fontId="4" type="noConversion"/>
  </si>
  <si>
    <t>5 - &lt; 7</t>
    <phoneticPr fontId="4" type="noConversion"/>
  </si>
  <si>
    <t>Persons from the Mainland Having Resided in Hong Kong for Less Than 7 Years (PMRs) Aged 15 and Over by Sex, Age Group and Educational Attainment (Highest Level Attended), 2011 (F304)</t>
    <phoneticPr fontId="4" type="noConversion"/>
  </si>
  <si>
    <t>Educational attainment (highest level attended)</t>
    <phoneticPr fontId="4" type="noConversion"/>
  </si>
  <si>
    <t xml:space="preserve">No schooling /
pre-primary
</t>
    <phoneticPr fontId="4" type="noConversion"/>
  </si>
  <si>
    <t xml:space="preserve">Secondary /
sixth form
</t>
    <phoneticPr fontId="4" type="noConversion"/>
  </si>
  <si>
    <t>Whole population aged 15 and over (exclude foreign domestic helpers)</t>
    <phoneticPr fontId="4" type="noConversion"/>
  </si>
  <si>
    <t>Note:</t>
  </si>
  <si>
    <t>means value less than 0.05%.</t>
  </si>
  <si>
    <t>Labour Force Participation Rates of Persons from the Mainland Having Resided in Hong Kong for Less Than 7 Years (PMRs)
 by Age Group and Sex, 2001, 2006 and 2011 (F305)</t>
    <phoneticPr fontId="4" type="noConversion"/>
  </si>
  <si>
    <t>Year / Age Group</t>
    <phoneticPr fontId="4" type="noConversion"/>
  </si>
  <si>
    <t>Labour force participation rates of PMRs (%)</t>
    <phoneticPr fontId="4" type="noConversion"/>
  </si>
  <si>
    <r>
      <t>Labour force participation rates of the whole population</t>
    </r>
    <r>
      <rPr>
        <vertAlign val="superscript"/>
        <sz val="12"/>
        <color theme="1"/>
        <rFont val="Times New Roman"/>
        <family val="1"/>
      </rPr>
      <t>(1)</t>
    </r>
    <r>
      <rPr>
        <sz val="12"/>
        <color theme="1"/>
        <rFont val="Times New Roman"/>
        <family val="1"/>
      </rPr>
      <t xml:space="preserve"> (%)
</t>
    </r>
    <phoneticPr fontId="4" type="noConversion"/>
  </si>
  <si>
    <t>Male</t>
  </si>
  <si>
    <t>Female</t>
  </si>
  <si>
    <t>Both sexes</t>
  </si>
  <si>
    <t>2001</t>
    <phoneticPr fontId="4" type="noConversion"/>
  </si>
  <si>
    <t>2006</t>
    <phoneticPr fontId="4" type="noConversion"/>
  </si>
  <si>
    <t>2011</t>
    <phoneticPr fontId="4" type="noConversion"/>
  </si>
  <si>
    <t>Proportion of Working Persons from the Mainland Having Resided in Hong Kong for Less Than 7 Years (PMRs) 
Aged 15 and Over by Occupation, 2011 (F306)</t>
    <phoneticPr fontId="4" type="noConversion"/>
  </si>
  <si>
    <r>
      <t>Occupation</t>
    </r>
    <r>
      <rPr>
        <vertAlign val="superscript"/>
        <sz val="12"/>
        <color theme="1"/>
        <rFont val="Times New Roman"/>
        <family val="1"/>
      </rPr>
      <t>(1)</t>
    </r>
    <phoneticPr fontId="4" type="noConversion"/>
  </si>
  <si>
    <t>PMRs</t>
    <phoneticPr fontId="4" type="noConversion"/>
  </si>
  <si>
    <r>
      <t>Whole population</t>
    </r>
    <r>
      <rPr>
        <vertAlign val="superscript"/>
        <sz val="12"/>
        <color theme="1"/>
        <rFont val="Times New Roman"/>
        <family val="1"/>
      </rPr>
      <t>(2)</t>
    </r>
    <phoneticPr fontId="4" type="noConversion"/>
  </si>
  <si>
    <t>Professionals</t>
    <phoneticPr fontId="4" type="noConversion"/>
  </si>
  <si>
    <r>
      <t>Notes</t>
    </r>
    <r>
      <rPr>
        <sz val="12"/>
        <color theme="1"/>
        <rFont val="細明體"/>
        <family val="3"/>
        <charset val="136"/>
      </rPr>
      <t>：</t>
    </r>
    <phoneticPr fontId="4" type="noConversion"/>
  </si>
  <si>
    <t>Figures for 2011 are compiled based on the new occupation classification adopted in the 2011 Population Census which is modeled on the ‘International Standard Classification of Occupations 2008 (ISCO-08)’.</t>
    <phoneticPr fontId="5" type="noConversion"/>
  </si>
  <si>
    <t>Proportion of Working Persons from the Mainland Having Resided in Hong Kong for Less Than 7 Years (PMRs) 
Aged 15 and Over by Industry, 2011 (F307)</t>
    <phoneticPr fontId="4" type="noConversion"/>
  </si>
  <si>
    <r>
      <t>Industry</t>
    </r>
    <r>
      <rPr>
        <vertAlign val="superscript"/>
        <sz val="12"/>
        <color theme="1"/>
        <rFont val="Times New Roman"/>
        <family val="1"/>
      </rPr>
      <t>(1)</t>
    </r>
    <phoneticPr fontId="4" type="noConversion"/>
  </si>
  <si>
    <t>Public administration, education, human health and social work activities</t>
    <phoneticPr fontId="4" type="noConversion"/>
  </si>
  <si>
    <r>
      <t>Others</t>
    </r>
    <r>
      <rPr>
        <vertAlign val="superscript"/>
        <sz val="12"/>
        <color theme="1"/>
        <rFont val="Times New Roman"/>
        <family val="1"/>
      </rPr>
      <t>(3)</t>
    </r>
    <phoneticPr fontId="4" type="noConversion"/>
  </si>
  <si>
    <t>Figures for 2011 are compiled based on the new industry classification adopted in the 2011 Population Census which is basically modeled on the ‘Hong Kong Standard Industrial Classification Version 2.0’ (equivalent to the United Nations’ International Standard Classification of All Economic Activities, Rev. 4).</t>
    <phoneticPr fontId="5" type="noConversion"/>
  </si>
  <si>
    <t xml:space="preserve">(3)
</t>
    <phoneticPr fontId="5" type="noConversion"/>
  </si>
  <si>
    <t>“Others” include “Agriculture and fishing”; “Mining and quarrying”; “Electricity and gas supply”; “Water supply, sewerage, waste management and remediation activities” and industrial activities inadequately described or unclassifiable.</t>
    <phoneticPr fontId="4" type="noConversion"/>
  </si>
  <si>
    <t>Domestic Households with Persons from the Mainland Having Resided in Hong Kong for Less Than 7 Years (PMRs) by Household Size, 2001, 2006 and 2011 (F308)</t>
    <phoneticPr fontId="4" type="noConversion"/>
  </si>
  <si>
    <t>Domestic households with PMRs</t>
    <phoneticPr fontId="4" type="noConversion"/>
  </si>
  <si>
    <t>Domestic households in the whole territory</t>
    <phoneticPr fontId="4" type="noConversion"/>
  </si>
  <si>
    <t>1</t>
    <phoneticPr fontId="4" type="noConversion"/>
  </si>
  <si>
    <t>2</t>
    <phoneticPr fontId="4" type="noConversion"/>
  </si>
  <si>
    <t>3</t>
    <phoneticPr fontId="4" type="noConversion"/>
  </si>
  <si>
    <t>4</t>
    <phoneticPr fontId="4" type="noConversion"/>
  </si>
  <si>
    <t>5</t>
    <phoneticPr fontId="4" type="noConversion"/>
  </si>
  <si>
    <t>100.0
(7.1)</t>
    <phoneticPr fontId="4" type="noConversion"/>
  </si>
  <si>
    <t>100.0
(6.7)</t>
    <phoneticPr fontId="4" type="noConversion"/>
  </si>
  <si>
    <t>100.0
(4.9)</t>
    <phoneticPr fontId="4" type="noConversion"/>
  </si>
  <si>
    <t>Average domestic household size</t>
    <phoneticPr fontId="4" type="noConversion"/>
  </si>
  <si>
    <t>Figures in brackets represent the percentage shares of domestic households with PMRs in respect of domestic households in the whole territory.</t>
    <phoneticPr fontId="5" type="noConversion"/>
  </si>
  <si>
    <t>Proportion of Domestic Households with Persons from the Mainland Having Resided in Hong Kong for Less Than 7 Years (PMRs) 
by Household Composition, 2001, 2006 and 2011 (F309)</t>
    <phoneticPr fontId="4" type="noConversion"/>
  </si>
  <si>
    <t>Household Composition</t>
    <phoneticPr fontId="4" type="noConversion"/>
  </si>
  <si>
    <r>
      <t>2001</t>
    </r>
    <r>
      <rPr>
        <vertAlign val="superscript"/>
        <sz val="12"/>
        <color theme="1"/>
        <rFont val="Times New Roman"/>
        <family val="1"/>
      </rPr>
      <t>(1)</t>
    </r>
    <phoneticPr fontId="4" type="noConversion"/>
  </si>
  <si>
    <r>
      <t>2006</t>
    </r>
    <r>
      <rPr>
        <vertAlign val="superscript"/>
        <sz val="12"/>
        <color theme="1"/>
        <rFont val="Times New Roman"/>
        <family val="1"/>
      </rPr>
      <t>(1)</t>
    </r>
    <phoneticPr fontId="4" type="noConversion"/>
  </si>
  <si>
    <r>
      <t>Domestic
households
with
PMRs</t>
    </r>
    <r>
      <rPr>
        <sz val="12"/>
        <color theme="1"/>
        <rFont val="細明體"/>
        <family val="3"/>
        <charset val="136"/>
      </rPr>
      <t/>
    </r>
    <phoneticPr fontId="4" type="noConversion"/>
  </si>
  <si>
    <t>Domestic
households
in whole
territory</t>
    <phoneticPr fontId="4" type="noConversion"/>
  </si>
  <si>
    <t>Nuclear family households</t>
    <phoneticPr fontId="4" type="noConversion"/>
  </si>
  <si>
    <t>Composed of couple</t>
    <phoneticPr fontId="4" type="noConversion"/>
  </si>
  <si>
    <t xml:space="preserve">Composed of couple and unmarried children
</t>
    <phoneticPr fontId="4" type="noConversion"/>
  </si>
  <si>
    <t xml:space="preserve">Composed of lone parent and unmarried children
</t>
    <phoneticPr fontId="4" type="noConversion"/>
  </si>
  <si>
    <t>Relative households</t>
    <phoneticPr fontId="4" type="noConversion"/>
  </si>
  <si>
    <t xml:space="preserve">Composed of couple and at least one of their parents
</t>
    <phoneticPr fontId="4" type="noConversion"/>
  </si>
  <si>
    <t xml:space="preserve">Composed of couple, at least one of their parents and their unmarried children
</t>
    <phoneticPr fontId="4" type="noConversion"/>
  </si>
  <si>
    <t xml:space="preserve">Composed of other relationship combinations
</t>
    <phoneticPr fontId="4" type="noConversion"/>
  </si>
  <si>
    <t>Other households</t>
    <phoneticPr fontId="4" type="noConversion"/>
  </si>
  <si>
    <t>One-person households</t>
    <phoneticPr fontId="4" type="noConversion"/>
  </si>
  <si>
    <t>Non-relative households</t>
    <phoneticPr fontId="4" type="noConversion"/>
  </si>
  <si>
    <t>Figures for 2001 and 2006 have been re-compiled based on the classification of household composition adopted in the 2011 Population Census.</t>
    <phoneticPr fontId="4" type="noConversion"/>
  </si>
  <si>
    <t>Proportion of Persons from the Mainland Having Resided in Hong Kong for Less Than 7 Years (PMRs) 
by Sex, Living Arrangements and Age Group, 2011 (F310)</t>
    <phoneticPr fontId="4" type="noConversion"/>
  </si>
  <si>
    <t>Sex / Living Arrangements</t>
    <phoneticPr fontId="4" type="noConversion"/>
  </si>
  <si>
    <t>Aged under 18</t>
    <phoneticPr fontId="4" type="noConversion"/>
  </si>
  <si>
    <t>Aged 18 and over</t>
    <phoneticPr fontId="4" type="noConversion"/>
  </si>
  <si>
    <r>
      <t>Whole    
population</t>
    </r>
    <r>
      <rPr>
        <vertAlign val="superscript"/>
        <sz val="12"/>
        <color theme="1"/>
        <rFont val="Times New Roman"/>
        <family val="1"/>
      </rPr>
      <t>(1)(2)</t>
    </r>
    <r>
      <rPr>
        <sz val="12"/>
        <color theme="1"/>
        <rFont val="Times New Roman"/>
        <family val="1"/>
      </rPr>
      <t xml:space="preserve">
</t>
    </r>
    <phoneticPr fontId="4" type="noConversion"/>
  </si>
  <si>
    <t>Living alone</t>
    <phoneticPr fontId="4" type="noConversion"/>
  </si>
  <si>
    <t>Living with parent(s) only</t>
    <phoneticPr fontId="4" type="noConversion"/>
  </si>
  <si>
    <t>Both parents</t>
    <phoneticPr fontId="4" type="noConversion"/>
  </si>
  <si>
    <t>Either father or mother</t>
    <phoneticPr fontId="4" type="noConversion"/>
  </si>
  <si>
    <t>Living with spouses and/or child(ren)</t>
    <phoneticPr fontId="4" type="noConversion"/>
  </si>
  <si>
    <t>And with parent(s)</t>
    <phoneticPr fontId="4" type="noConversion"/>
  </si>
  <si>
    <t>And not with parent(s)</t>
    <phoneticPr fontId="4" type="noConversion"/>
  </si>
  <si>
    <r>
      <rPr>
        <sz val="12"/>
        <color theme="1"/>
        <rFont val="細明體"/>
        <family val="3"/>
        <charset val="136"/>
      </rPr>
      <t>　</t>
    </r>
  </si>
  <si>
    <t>Figures exclude foreign domestic helpers.</t>
    <phoneticPr fontId="4" type="noConversion"/>
  </si>
  <si>
    <t>Figures exclude persons whose parent(s), spouse or child(ren) are foreign domestic helpers.</t>
    <phoneticPr fontId="4" type="noConversion"/>
  </si>
  <si>
    <t>The figures include living with person(s) other than parent(s), spouse and child(ren).</t>
    <phoneticPr fontId="4" type="noConversion"/>
  </si>
  <si>
    <t>Persons from the Mainland Having Resided in Hong Kong for Less Than 7 Years (PMRs) by Type of Housing, 2001, 2006 and 2011 (F311)</t>
    <phoneticPr fontId="4" type="noConversion"/>
  </si>
  <si>
    <r>
      <t>PMRs</t>
    </r>
    <r>
      <rPr>
        <vertAlign val="superscript"/>
        <sz val="12"/>
        <color theme="1"/>
        <rFont val="Times New Roman"/>
        <family val="1"/>
      </rPr>
      <t>(1)</t>
    </r>
    <phoneticPr fontId="4" type="noConversion"/>
  </si>
  <si>
    <r>
      <t>Whole population</t>
    </r>
    <r>
      <rPr>
        <vertAlign val="superscript"/>
        <sz val="12"/>
        <color theme="1"/>
        <rFont val="Times New Roman"/>
        <family val="1"/>
      </rPr>
      <t>(1)(2)</t>
    </r>
    <phoneticPr fontId="4" type="noConversion"/>
  </si>
  <si>
    <t>Type of Housing</t>
    <phoneticPr fontId="4" type="noConversion"/>
  </si>
  <si>
    <r>
      <t>Number (Percentage</t>
    </r>
    <r>
      <rPr>
        <vertAlign val="superscript"/>
        <sz val="12"/>
        <color theme="1"/>
        <rFont val="Times New Roman"/>
        <family val="1"/>
      </rPr>
      <t>(3)</t>
    </r>
    <r>
      <rPr>
        <sz val="12"/>
        <color theme="1"/>
        <rFont val="Times New Roman"/>
        <family val="1"/>
      </rPr>
      <t>)</t>
    </r>
    <phoneticPr fontId="4" type="noConversion"/>
  </si>
  <si>
    <t>Public rental housing</t>
    <phoneticPr fontId="4" type="noConversion"/>
  </si>
  <si>
    <t>Subsidized home ownership housing</t>
    <phoneticPr fontId="4" type="noConversion"/>
  </si>
  <si>
    <t>Private permanent housing</t>
    <phoneticPr fontId="4" type="noConversion"/>
  </si>
  <si>
    <t>Non-domestic housing</t>
    <phoneticPr fontId="4" type="noConversion"/>
  </si>
  <si>
    <r>
      <t xml:space="preserve">Temporary housing </t>
    </r>
    <r>
      <rPr>
        <vertAlign val="superscript"/>
        <sz val="12"/>
        <color theme="1"/>
        <rFont val="Times New Roman"/>
        <family val="1"/>
      </rPr>
      <t>(4)</t>
    </r>
    <phoneticPr fontId="4" type="noConversion"/>
  </si>
  <si>
    <t>The figures include persons not living in domestic households (e.g. those living in institutions).  Most of them are living in non-domestic housing.</t>
    <phoneticPr fontId="4" type="noConversion"/>
  </si>
  <si>
    <t>Figures in brackets represent the percentages in respect of the total.</t>
    <phoneticPr fontId="4" type="noConversion"/>
  </si>
  <si>
    <t>The figures include persons currently living on board vessels.</t>
    <phoneticPr fontId="4" type="noConversion"/>
  </si>
  <si>
    <t>Persons from the Mainland Having Resided in Hong Kong for Less Than 7 Years (PMRs) by District Council district, 2001, 2006 and 2011 (F312)</t>
    <phoneticPr fontId="4" type="noConversion"/>
  </si>
  <si>
    <t>District Council district</t>
    <phoneticPr fontId="4" type="noConversion"/>
  </si>
  <si>
    <t xml:space="preserve">
PMRs
</t>
    <phoneticPr fontId="4" type="noConversion"/>
  </si>
  <si>
    <r>
      <t>Whole
population</t>
    </r>
    <r>
      <rPr>
        <vertAlign val="superscript"/>
        <sz val="12"/>
        <color theme="1"/>
        <rFont val="Times New Roman"/>
        <family val="1"/>
      </rPr>
      <t>(1)</t>
    </r>
    <phoneticPr fontId="4" type="noConversion"/>
  </si>
  <si>
    <r>
      <t>Number (Percentage</t>
    </r>
    <r>
      <rPr>
        <vertAlign val="superscript"/>
        <sz val="12"/>
        <color theme="1"/>
        <rFont val="Times New Roman"/>
        <family val="1"/>
      </rPr>
      <t>(2)</t>
    </r>
    <r>
      <rPr>
        <sz val="12"/>
        <color theme="1"/>
        <rFont val="Times New Roman"/>
        <family val="1"/>
      </rPr>
      <t>)</t>
    </r>
    <phoneticPr fontId="4" type="noConversion"/>
  </si>
  <si>
    <t>Central and Western</t>
    <phoneticPr fontId="4" type="noConversion"/>
  </si>
  <si>
    <t>Wan Chai</t>
    <phoneticPr fontId="4" type="noConversion"/>
  </si>
  <si>
    <t>Eastern</t>
    <phoneticPr fontId="4" type="noConversion"/>
  </si>
  <si>
    <t>Southern</t>
    <phoneticPr fontId="4" type="noConversion"/>
  </si>
  <si>
    <t>Yau Tsim Mong</t>
    <phoneticPr fontId="4" type="noConversion"/>
  </si>
  <si>
    <t>Sham Shui Po</t>
    <phoneticPr fontId="4" type="noConversion"/>
  </si>
  <si>
    <t>Kowloon City</t>
    <phoneticPr fontId="4" type="noConversion"/>
  </si>
  <si>
    <t>Wong Tai Sin</t>
    <phoneticPr fontId="4" type="noConversion"/>
  </si>
  <si>
    <t>Kwun Tong</t>
    <phoneticPr fontId="4" type="noConversion"/>
  </si>
  <si>
    <t>Kwai Tsing</t>
    <phoneticPr fontId="4" type="noConversion"/>
  </si>
  <si>
    <t>Tsuen Wan</t>
    <phoneticPr fontId="4" type="noConversion"/>
  </si>
  <si>
    <t>Tuen Mun</t>
    <phoneticPr fontId="4" type="noConversion"/>
  </si>
  <si>
    <t>Yuen Long</t>
    <phoneticPr fontId="4" type="noConversion"/>
  </si>
  <si>
    <t>North</t>
    <phoneticPr fontId="4" type="noConversion"/>
  </si>
  <si>
    <t>Tai Po</t>
    <phoneticPr fontId="4" type="noConversion"/>
  </si>
  <si>
    <t>Sha Tin</t>
    <phoneticPr fontId="4" type="noConversion"/>
  </si>
  <si>
    <t>Sai Kung</t>
    <phoneticPr fontId="4" type="noConversion"/>
  </si>
  <si>
    <t>Islands</t>
    <phoneticPr fontId="4" type="noConversion"/>
  </si>
  <si>
    <t>Land Total</t>
    <phoneticPr fontId="4" type="noConversion"/>
  </si>
  <si>
    <r>
      <t>plus</t>
    </r>
    <r>
      <rPr>
        <sz val="12"/>
        <color theme="1"/>
        <rFont val="細明體"/>
        <family val="3"/>
        <charset val="136"/>
      </rPr>
      <t>：</t>
    </r>
    <r>
      <rPr>
        <sz val="12"/>
        <color theme="1"/>
        <rFont val="Times New Roman"/>
        <family val="1"/>
      </rPr>
      <t>Marine</t>
    </r>
    <phoneticPr fontId="4" type="noConversion"/>
  </si>
  <si>
    <t>Whole territory</t>
    <phoneticPr fontId="4" type="noConversion"/>
  </si>
  <si>
    <r>
      <t>Notes</t>
    </r>
    <r>
      <rPr>
        <sz val="12"/>
        <color theme="1"/>
        <rFont val="細明體"/>
        <family val="3"/>
        <charset val="136"/>
      </rPr>
      <t>：</t>
    </r>
    <phoneticPr fontId="5" type="noConversion"/>
  </si>
  <si>
    <t>(2)</t>
    <phoneticPr fontId="4" type="noConversion"/>
  </si>
  <si>
    <t>Ethnic Minorities by Ethnicity and Age Group, 2001, 2006 and 2011 (F401)</t>
    <phoneticPr fontId="4" type="noConversion"/>
  </si>
  <si>
    <t>Ethnicity</t>
    <phoneticPr fontId="4" type="noConversion"/>
  </si>
  <si>
    <t>Age group</t>
    <phoneticPr fontId="4" type="noConversion"/>
  </si>
  <si>
    <t>Median age</t>
    <phoneticPr fontId="4" type="noConversion"/>
  </si>
  <si>
    <t>&lt; 15</t>
  </si>
  <si>
    <t>15 – 24</t>
  </si>
  <si>
    <t>25 – 34</t>
  </si>
  <si>
    <t>35 – 44</t>
  </si>
  <si>
    <t>45 – 54</t>
  </si>
  <si>
    <t>55 – 64</t>
  </si>
  <si>
    <t>65+</t>
  </si>
  <si>
    <t>Asian (other than Chinese)</t>
  </si>
  <si>
    <t>Indonesian</t>
  </si>
  <si>
    <t>Korean</t>
    <phoneticPr fontId="4" type="noConversion"/>
  </si>
  <si>
    <t>White</t>
  </si>
  <si>
    <t>Mixed</t>
    <phoneticPr fontId="4" type="noConversion"/>
  </si>
  <si>
    <t>With Chinese parent</t>
    <phoneticPr fontId="4" type="noConversion"/>
  </si>
  <si>
    <t>Other mixed</t>
    <phoneticPr fontId="4" type="noConversion"/>
  </si>
  <si>
    <r>
      <t>Others</t>
    </r>
    <r>
      <rPr>
        <vertAlign val="superscript"/>
        <sz val="12"/>
        <color theme="1"/>
        <rFont val="Times New Roman"/>
        <family val="1"/>
      </rPr>
      <t>(1)</t>
    </r>
    <phoneticPr fontId="4" type="noConversion"/>
  </si>
  <si>
    <t>Whole population</t>
    <phoneticPr fontId="4" type="noConversion"/>
  </si>
  <si>
    <t>(1) The figures include “Black”, “Latin American”, etc.</t>
    <phoneticPr fontId="4" type="noConversion"/>
  </si>
  <si>
    <t xml:space="preserve">Source      : 
</t>
    <phoneticPr fontId="4" type="noConversion"/>
  </si>
  <si>
    <t>Proportion of Ethnic Minorities Aged 15 and Over by Ethnicity, Marital Status and Sex, 2001, 2006 and 2011 (F402)</t>
    <phoneticPr fontId="4" type="noConversion"/>
  </si>
  <si>
    <t>Proportion of population aged 15 and over (%)</t>
  </si>
  <si>
    <t>Marital status</t>
  </si>
  <si>
    <t>Widowed/divorced/
separated</t>
    <phoneticPr fontId="4" type="noConversion"/>
  </si>
  <si>
    <t xml:space="preserve">Source       :
</t>
    <phoneticPr fontId="4" type="noConversion"/>
  </si>
  <si>
    <t>Ethnic Minorities by Sex, Age Group and Duration of Residence in Hong Kong, 2011 (F403)</t>
    <phoneticPr fontId="4" type="noConversion"/>
  </si>
  <si>
    <t>Sex / Age group</t>
    <phoneticPr fontId="4" type="noConversion"/>
  </si>
  <si>
    <t>Duration of residence in Hong Kong (year)</t>
    <phoneticPr fontId="4" type="noConversion"/>
  </si>
  <si>
    <t>Median
duration of residence in Hong Kong (year)</t>
    <phoneticPr fontId="4" type="noConversion"/>
  </si>
  <si>
    <t>1 – &lt; 4</t>
    <phoneticPr fontId="4" type="noConversion"/>
  </si>
  <si>
    <t>4 – &lt; 7</t>
    <phoneticPr fontId="4" type="noConversion"/>
  </si>
  <si>
    <t>7 – &lt; 10</t>
    <phoneticPr fontId="4" type="noConversion"/>
  </si>
  <si>
    <t xml:space="preserve">10+
</t>
    <phoneticPr fontId="4" type="noConversion"/>
  </si>
  <si>
    <t/>
  </si>
  <si>
    <t>Ethnic Minorities Aged 15 and Over by Ethnicity and Educational Attainment (Highest Level Attended), 2001, 2006 and 2011 (F404)</t>
    <phoneticPr fontId="4" type="noConversion"/>
  </si>
  <si>
    <t>Educational attainment (Highest level attended)</t>
  </si>
  <si>
    <t>Educational attainment (Highest level attended)</t>
    <phoneticPr fontId="4" type="noConversion"/>
  </si>
  <si>
    <t>No schooling/ pre-primary</t>
    <phoneticPr fontId="4" type="noConversion"/>
  </si>
  <si>
    <t>Lower
secondary</t>
    <phoneticPr fontId="4" type="noConversion"/>
  </si>
  <si>
    <r>
      <t>Upper
secondary / 
sixth form</t>
    </r>
    <r>
      <rPr>
        <vertAlign val="superscript"/>
        <sz val="12"/>
        <color theme="1"/>
        <rFont val="Times New Roman"/>
        <family val="1"/>
      </rPr>
      <t>(1)</t>
    </r>
    <phoneticPr fontId="4" type="noConversion"/>
  </si>
  <si>
    <t>Post-
secondary</t>
    <phoneticPr fontId="4" type="noConversion"/>
  </si>
  <si>
    <t>Upper
secondary / 
sixth form</t>
    <phoneticPr fontId="4" type="noConversion"/>
  </si>
  <si>
    <r>
      <t>Others</t>
    </r>
    <r>
      <rPr>
        <vertAlign val="superscript"/>
        <sz val="12"/>
        <color theme="1"/>
        <rFont val="Times New Roman"/>
        <family val="1"/>
      </rPr>
      <t>(2)</t>
    </r>
    <phoneticPr fontId="4" type="noConversion"/>
  </si>
  <si>
    <t>aged 15 and over</t>
    <phoneticPr fontId="4" type="noConversion"/>
  </si>
  <si>
    <t>(1) The figures include the equivalent educational attainment (highest level attended) of “Diploma/ Certificate courses in Institute of Vocational Education / former Polytechnics / commercial schools / industrial training centres of Vocational Training Council” in the 2001 Population Census.</t>
    <phoneticPr fontId="4" type="noConversion"/>
  </si>
  <si>
    <t>(2) The figures include “Black”, “Latin American”, etc.</t>
    <phoneticPr fontId="4" type="noConversion"/>
  </si>
  <si>
    <t xml:space="preserve">Source     :
</t>
    <phoneticPr fontId="4" type="noConversion"/>
  </si>
  <si>
    <t>Labour Force Participation Rates of Ethnic Minorities by Sex, Ethnicity and Age Group, 2011 (F405)</t>
    <phoneticPr fontId="4" type="noConversion"/>
  </si>
  <si>
    <t>Sex / Ethnicity</t>
    <phoneticPr fontId="4" type="noConversion"/>
  </si>
  <si>
    <t>15 – 24</t>
    <phoneticPr fontId="4" type="noConversion"/>
  </si>
  <si>
    <t>25 – 34</t>
    <phoneticPr fontId="4" type="noConversion"/>
  </si>
  <si>
    <t>35 – 44</t>
    <phoneticPr fontId="4" type="noConversion"/>
  </si>
  <si>
    <t>45 – 54</t>
    <phoneticPr fontId="4" type="noConversion"/>
  </si>
  <si>
    <t>55 – 64</t>
    <phoneticPr fontId="4" type="noConversion"/>
  </si>
  <si>
    <r>
      <t>Labour force participation rate</t>
    </r>
    <r>
      <rPr>
        <vertAlign val="superscript"/>
        <sz val="12"/>
        <color theme="1"/>
        <rFont val="Times New Roman"/>
        <family val="1"/>
      </rPr>
      <t>(1)</t>
    </r>
    <r>
      <rPr>
        <sz val="12"/>
        <color theme="1"/>
        <rFont val="Times New Roman"/>
        <family val="1"/>
      </rPr>
      <t xml:space="preserve"> (%)</t>
    </r>
    <phoneticPr fontId="4" type="noConversion"/>
  </si>
  <si>
    <t xml:space="preserve">- </t>
  </si>
  <si>
    <t xml:space="preserve">Overall, excluding foreign domestic helpers
</t>
    <phoneticPr fontId="4" type="noConversion"/>
  </si>
  <si>
    <t>(1) The proportion of labour force in the total population aged 15 and over.</t>
    <phoneticPr fontId="4" type="noConversion"/>
  </si>
  <si>
    <t>Proportion of Working Ethnic Minorities by Sex, Ethnicity and Occupation, 2011 (F406)</t>
    <phoneticPr fontId="4" type="noConversion"/>
  </si>
  <si>
    <t>Proportion of working population (%)</t>
  </si>
  <si>
    <t>Professionals/
associate professionals</t>
    <phoneticPr fontId="4" type="noConversion"/>
  </si>
  <si>
    <t>Clerical support workers/
service and sales workers</t>
    <phoneticPr fontId="4" type="noConversion"/>
  </si>
  <si>
    <t>Craft and related workers, plant and machine operators and assemblers</t>
    <phoneticPr fontId="4" type="noConversion"/>
  </si>
  <si>
    <t>Skilled agricultural and fishery workers; and occupations not 
classifiable</t>
    <phoneticPr fontId="4" type="noConversion"/>
  </si>
  <si>
    <t>Proportion of Working Ethnic Minorities by Sex, Ethnicity and Industry, 2011  (F407)</t>
    <phoneticPr fontId="4" type="noConversion"/>
  </si>
  <si>
    <t>Import/ export, wholesale and retail trades</t>
    <phoneticPr fontId="4" type="noConversion"/>
  </si>
  <si>
    <t xml:space="preserve">Transportation, storage, postal, and courier services
</t>
    <phoneticPr fontId="4" type="noConversion"/>
  </si>
  <si>
    <r>
      <t>Miscellaneous social and personal services</t>
    </r>
    <r>
      <rPr>
        <vertAlign val="superscript"/>
        <sz val="12"/>
        <color theme="1"/>
        <rFont val="Times New Roman"/>
        <family val="1"/>
      </rPr>
      <t>(1)</t>
    </r>
  </si>
  <si>
    <r>
      <t xml:space="preserve">Others </t>
    </r>
    <r>
      <rPr>
        <vertAlign val="superscript"/>
        <sz val="12"/>
        <color theme="1"/>
        <rFont val="Times New Roman"/>
        <family val="1"/>
      </rPr>
      <t>(2)</t>
    </r>
  </si>
  <si>
    <t>Asian (other than Chinese)</t>
    <phoneticPr fontId="4" type="noConversion"/>
  </si>
  <si>
    <r>
      <t>Others</t>
    </r>
    <r>
      <rPr>
        <vertAlign val="superscript"/>
        <sz val="12"/>
        <color theme="1"/>
        <rFont val="Times New Roman"/>
        <family val="1"/>
      </rPr>
      <t>(3)</t>
    </r>
  </si>
  <si>
    <t xml:space="preserve">(1) Covering foreign domestic helpers working in domestic households. </t>
    <phoneticPr fontId="4" type="noConversion"/>
  </si>
  <si>
    <t>(2) “Others” include such industries as “Agriculture, forestry and fishing”, “Mining and quarrying”, “Electricity and gas supply”, “Water supply; sewerage, waste management and remediation activities” and industrial activities inadequately described or unclassifiable.</t>
    <phoneticPr fontId="4" type="noConversion"/>
  </si>
  <si>
    <t>(3) The figures include “Black”, “Latin American”, etc.</t>
    <phoneticPr fontId="4" type="noConversion"/>
  </si>
  <si>
    <t>Last revision date : 21 June 2013</t>
  </si>
  <si>
    <t>Ethnic Minorities other than Live-in Foreign Domestic Helpers Living in Domestic Households by Ethnicity and Household Composition, 2011 (F408)</t>
    <phoneticPr fontId="5" type="noConversion"/>
  </si>
  <si>
    <t>Household Composition</t>
  </si>
  <si>
    <t>Asian (other than Chinese)</t>
    <phoneticPr fontId="5" type="noConversion"/>
  </si>
  <si>
    <t>White</t>
    <phoneticPr fontId="5" type="noConversion"/>
  </si>
  <si>
    <t>Mixed</t>
    <phoneticPr fontId="5" type="noConversion"/>
  </si>
  <si>
    <r>
      <t>Others</t>
    </r>
    <r>
      <rPr>
        <vertAlign val="superscript"/>
        <sz val="12"/>
        <color theme="1"/>
        <rFont val="Times New Roman"/>
        <family val="1"/>
      </rPr>
      <t>(1)</t>
    </r>
    <phoneticPr fontId="5" type="noConversion"/>
  </si>
  <si>
    <t xml:space="preserve">Whole
population
</t>
    <phoneticPr fontId="5" type="noConversion"/>
  </si>
  <si>
    <t>With Chinese Parent</t>
    <phoneticPr fontId="4" type="noConversion"/>
  </si>
  <si>
    <t>Number</t>
    <phoneticPr fontId="5" type="noConversion"/>
  </si>
  <si>
    <t>Nuclear family households</t>
  </si>
  <si>
    <t>Composed of couple</t>
    <phoneticPr fontId="5" type="noConversion"/>
  </si>
  <si>
    <t>Composed of couple and unmarried children</t>
    <phoneticPr fontId="5" type="noConversion"/>
  </si>
  <si>
    <t>Composed of lone parent and unmarried children</t>
    <phoneticPr fontId="5" type="noConversion"/>
  </si>
  <si>
    <t>Relative households</t>
  </si>
  <si>
    <t>Composed of couple and at least one of their parents</t>
    <phoneticPr fontId="5" type="noConversion"/>
  </si>
  <si>
    <t>Composed of couple, at least one of their parents and their unmarried children</t>
    <phoneticPr fontId="5" type="noConversion"/>
  </si>
  <si>
    <t>Composed of other relationship combinations</t>
    <phoneticPr fontId="5" type="noConversion"/>
  </si>
  <si>
    <t>Other households</t>
  </si>
  <si>
    <t>One-person households</t>
    <phoneticPr fontId="5" type="noConversion"/>
  </si>
  <si>
    <t>Non-relative households</t>
    <phoneticPr fontId="5" type="noConversion"/>
  </si>
  <si>
    <t>(1) The figures include “Black”, “Latin American”, etc.</t>
    <phoneticPr fontId="5" type="noConversion"/>
  </si>
  <si>
    <t>Source            :</t>
    <phoneticPr fontId="5" type="noConversion"/>
  </si>
  <si>
    <t>Last revision date : 22 February 2013</t>
    <phoneticPr fontId="5" type="noConversion"/>
  </si>
  <si>
    <t>Ethnic Minorities other than Live-in Foreign Domestic Helpers Living in Domestic Households by Ethnicity and Living Arrangements, 2011 (F409)</t>
    <phoneticPr fontId="4" type="noConversion"/>
  </si>
  <si>
    <t>Living arrangements</t>
  </si>
  <si>
    <t>Living with
parent(s) only</t>
    <phoneticPr fontId="4" type="noConversion"/>
  </si>
  <si>
    <t>Living with spouse and/or child(ren)</t>
    <phoneticPr fontId="4" type="noConversion"/>
  </si>
  <si>
    <t>And with
 parent(s)</t>
    <phoneticPr fontId="4" type="noConversion"/>
  </si>
  <si>
    <t>And not with
parent(s)</t>
    <phoneticPr fontId="4" type="noConversion"/>
  </si>
  <si>
    <t>Whole population in</t>
    <phoneticPr fontId="4" type="noConversion"/>
  </si>
  <si>
    <t xml:space="preserve"> domestic households</t>
    <phoneticPr fontId="4" type="noConversion"/>
  </si>
  <si>
    <t>(1) The figures include living with person(s) other than parent(s), spouse and child(ren).</t>
    <phoneticPr fontId="4" type="noConversion"/>
  </si>
  <si>
    <t>Median Monthly Domestic Household Income of Domestic Households with Ethnic Minorities other than Live-in foreign Domestic Helpers by Composition of Members and Type of Housing, 2001, 2006 and 2011 (F410)</t>
    <phoneticPr fontId="5" type="noConversion"/>
  </si>
  <si>
    <t>Composition of members</t>
    <phoneticPr fontId="5" type="noConversion"/>
  </si>
  <si>
    <t>Median monthly domestic household income (HK$)</t>
    <phoneticPr fontId="5" type="noConversion"/>
  </si>
  <si>
    <t>Type of housing</t>
    <phoneticPr fontId="5" type="noConversion"/>
  </si>
  <si>
    <t>Public
rental
housing</t>
    <phoneticPr fontId="5" type="noConversion"/>
  </si>
  <si>
    <t>Subsidized
sale
flats</t>
    <phoneticPr fontId="4" type="noConversion"/>
  </si>
  <si>
    <t>Private
permanent
housing</t>
    <phoneticPr fontId="4" type="noConversion"/>
  </si>
  <si>
    <t>Domestic households with ethnic minorities other than
 live-in foreign domestic helpers</t>
    <phoneticPr fontId="5" type="noConversion"/>
  </si>
  <si>
    <t>With all members being ethnic minorities</t>
    <phoneticPr fontId="5" type="noConversion"/>
  </si>
  <si>
    <t>With ethnic minorities and other members of Chinese ethnicity</t>
    <phoneticPr fontId="5" type="noConversion"/>
  </si>
  <si>
    <t>Domestic households in the whole territory</t>
    <phoneticPr fontId="5" type="noConversion"/>
  </si>
  <si>
    <t>Last revision date : 22 February 2013</t>
    <phoneticPr fontId="10" type="noConversion"/>
  </si>
  <si>
    <t>Proportion of Ethnic Minorities by District Council District and Ethnicity, 2011 (F411)</t>
    <phoneticPr fontId="5" type="noConversion"/>
  </si>
  <si>
    <t>District Council district</t>
    <phoneticPr fontId="5" type="noConversion"/>
  </si>
  <si>
    <t>Proportion of population (%)</t>
    <phoneticPr fontId="5" type="noConversion"/>
  </si>
  <si>
    <t>Ethnicity</t>
    <phoneticPr fontId="5" type="noConversion"/>
  </si>
  <si>
    <r>
      <t>Mixed and others</t>
    </r>
    <r>
      <rPr>
        <vertAlign val="superscript"/>
        <sz val="12"/>
        <color theme="1"/>
        <rFont val="Times New Roman"/>
        <family val="1"/>
      </rPr>
      <t>(1)</t>
    </r>
    <phoneticPr fontId="5" type="noConversion"/>
  </si>
  <si>
    <t>Overall</t>
    <phoneticPr fontId="10" type="noConversion"/>
  </si>
  <si>
    <t>Whole population</t>
    <phoneticPr fontId="5" type="noConversion"/>
  </si>
  <si>
    <t xml:space="preserve">Proportion of ethnic minorities among whole population in the district
(%)
</t>
    <phoneticPr fontId="5" type="noConversion"/>
  </si>
  <si>
    <t>Hong Kong Island</t>
    <phoneticPr fontId="5" type="noConversion"/>
  </si>
  <si>
    <t>Central and Western</t>
    <phoneticPr fontId="5" type="noConversion"/>
  </si>
  <si>
    <t>Wan Chai</t>
    <phoneticPr fontId="5" type="noConversion"/>
  </si>
  <si>
    <t>Eastern</t>
    <phoneticPr fontId="5" type="noConversion"/>
  </si>
  <si>
    <t>Southern</t>
    <phoneticPr fontId="5" type="noConversion"/>
  </si>
  <si>
    <t>Kowloon</t>
    <phoneticPr fontId="10" type="noConversion"/>
  </si>
  <si>
    <t>Yau Tsim Mong</t>
    <phoneticPr fontId="5" type="noConversion"/>
  </si>
  <si>
    <t>Sham Shui Po</t>
    <phoneticPr fontId="5" type="noConversion"/>
  </si>
  <si>
    <t>Kowloon City</t>
    <phoneticPr fontId="5" type="noConversion"/>
  </si>
  <si>
    <t>Wong Tai Sin</t>
    <phoneticPr fontId="5" type="noConversion"/>
  </si>
  <si>
    <t>Kwun Tong</t>
    <phoneticPr fontId="5" type="noConversion"/>
  </si>
  <si>
    <t>New Territories</t>
    <phoneticPr fontId="10" type="noConversion"/>
  </si>
  <si>
    <t>Kwai Tsing</t>
    <phoneticPr fontId="5" type="noConversion"/>
  </si>
  <si>
    <t>Tsuen Wan</t>
    <phoneticPr fontId="5" type="noConversion"/>
  </si>
  <si>
    <t>Tuen Mun</t>
    <phoneticPr fontId="5" type="noConversion"/>
  </si>
  <si>
    <t>Yuen Long</t>
    <phoneticPr fontId="5" type="noConversion"/>
  </si>
  <si>
    <t>North</t>
    <phoneticPr fontId="5" type="noConversion"/>
  </si>
  <si>
    <t>Tai Po</t>
    <phoneticPr fontId="5" type="noConversion"/>
  </si>
  <si>
    <t>Sha Tin</t>
    <phoneticPr fontId="5" type="noConversion"/>
  </si>
  <si>
    <t>Sai Kung</t>
    <phoneticPr fontId="5" type="noConversion"/>
  </si>
  <si>
    <t>Islands</t>
    <phoneticPr fontId="5" type="noConversion"/>
  </si>
  <si>
    <t>Land total</t>
    <phoneticPr fontId="10" type="noConversion"/>
  </si>
  <si>
    <r>
      <t>Domestic Households with Youths by Household Size and Number of Youths</t>
    </r>
    <r>
      <rPr>
        <vertAlign val="superscript"/>
        <sz val="12"/>
        <color theme="1"/>
        <rFont val="Times New Roman"/>
        <family val="1"/>
      </rPr>
      <t>(1)</t>
    </r>
    <r>
      <rPr>
        <sz val="12"/>
        <color theme="1"/>
        <rFont val="Times New Roman"/>
        <family val="1"/>
      </rPr>
      <t>, 2011 (F501)</t>
    </r>
    <phoneticPr fontId="5" type="noConversion"/>
  </si>
  <si>
    <t>Household size</t>
    <phoneticPr fontId="5" type="noConversion"/>
  </si>
  <si>
    <t>Domestic households with youths</t>
    <phoneticPr fontId="4" type="noConversion"/>
  </si>
  <si>
    <t>Domestic households in whole territory</t>
    <phoneticPr fontId="10" type="noConversion"/>
  </si>
  <si>
    <r>
      <t>Number of youths</t>
    </r>
    <r>
      <rPr>
        <sz val="12"/>
        <color theme="1"/>
        <rFont val="Times New Roman"/>
        <family val="1"/>
      </rPr>
      <t xml:space="preserve"> in households</t>
    </r>
    <phoneticPr fontId="10" type="noConversion"/>
  </si>
  <si>
    <t>6+</t>
    <phoneticPr fontId="10" type="noConversion"/>
  </si>
  <si>
    <t>Total</t>
    <phoneticPr fontId="10" type="noConversion"/>
  </si>
  <si>
    <t>Number</t>
    <phoneticPr fontId="10" type="noConversion"/>
  </si>
  <si>
    <t>%</t>
    <phoneticPr fontId="10" type="noConversion"/>
  </si>
  <si>
    <t>6+</t>
    <phoneticPr fontId="5" type="noConversion"/>
  </si>
  <si>
    <t>Average domestic household size</t>
    <phoneticPr fontId="10" type="noConversion"/>
  </si>
  <si>
    <t>Notes:</t>
    <phoneticPr fontId="10" type="noConversion"/>
  </si>
  <si>
    <t xml:space="preserve">The figures exclude foreign domestic helpers.   </t>
    <phoneticPr fontId="10" type="noConversion"/>
  </si>
  <si>
    <t>denotes nil.</t>
  </si>
  <si>
    <t>Source</t>
    <phoneticPr fontId="5" type="noConversion"/>
  </si>
  <si>
    <t>:</t>
    <phoneticPr fontId="5" type="noConversion"/>
  </si>
  <si>
    <t>2011 Population Census Office
Census and Statistics Department
Hong Kong Special Administrative Region
(Enquiry telephone no.: 2716 8025, email: census@censtatd.gov.hk)</t>
    <phoneticPr fontId="5" type="noConversion"/>
  </si>
  <si>
    <r>
      <t>Youths</t>
    </r>
    <r>
      <rPr>
        <vertAlign val="superscript"/>
        <sz val="12"/>
        <color theme="1"/>
        <rFont val="Times New Roman"/>
        <family val="1"/>
      </rPr>
      <t>(1)</t>
    </r>
    <r>
      <rPr>
        <sz val="12"/>
        <color theme="1"/>
        <rFont val="Times New Roman"/>
        <family val="1"/>
      </rPr>
      <t xml:space="preserve"> Living in Domestic Households by Sex, Age Group, Living Arrangements and Type of Housing, 2011 (F502)</t>
    </r>
    <phoneticPr fontId="4" type="noConversion"/>
  </si>
  <si>
    <t>Sex / Age group / Living arrangements</t>
    <phoneticPr fontId="4" type="noConversion"/>
  </si>
  <si>
    <t>Type of housing</t>
    <phoneticPr fontId="4" type="noConversion"/>
  </si>
  <si>
    <t>Temporary housing</t>
    <phoneticPr fontId="4" type="noConversion"/>
  </si>
  <si>
    <t xml:space="preserve">Total </t>
    <phoneticPr fontId="4" type="noConversion"/>
  </si>
  <si>
    <t>15-19</t>
    <phoneticPr fontId="4" type="noConversion"/>
  </si>
  <si>
    <t>80 683</t>
    <phoneticPr fontId="4" type="noConversion"/>
  </si>
  <si>
    <t>33 468</t>
    <phoneticPr fontId="4" type="noConversion"/>
  </si>
  <si>
    <t>93 150</t>
    <phoneticPr fontId="4" type="noConversion"/>
  </si>
  <si>
    <t>1 674</t>
    <phoneticPr fontId="4" type="noConversion"/>
  </si>
  <si>
    <t>209 198</t>
    <phoneticPr fontId="4" type="noConversion"/>
  </si>
  <si>
    <r>
      <t>Living with spouse and/or child(ren)</t>
    </r>
    <r>
      <rPr>
        <vertAlign val="superscript"/>
        <sz val="12"/>
        <color theme="1"/>
        <rFont val="Times New Roman"/>
        <family val="1"/>
      </rPr>
      <t>(2)</t>
    </r>
    <phoneticPr fontId="4" type="noConversion"/>
  </si>
  <si>
    <t>1 214</t>
    <phoneticPr fontId="4" type="noConversion"/>
  </si>
  <si>
    <t>2 296</t>
    <phoneticPr fontId="4" type="noConversion"/>
  </si>
  <si>
    <t>4 516</t>
    <phoneticPr fontId="4" type="noConversion"/>
  </si>
  <si>
    <t>82 071</t>
    <phoneticPr fontId="4" type="noConversion"/>
  </si>
  <si>
    <t>34 471</t>
    <phoneticPr fontId="4" type="noConversion"/>
  </si>
  <si>
    <t>95 817</t>
    <phoneticPr fontId="4" type="noConversion"/>
  </si>
  <si>
    <t>1 799</t>
    <phoneticPr fontId="4" type="noConversion"/>
  </si>
  <si>
    <t>214 398</t>
    <phoneticPr fontId="4" type="noConversion"/>
  </si>
  <si>
    <t>20-24</t>
    <phoneticPr fontId="4" type="noConversion"/>
  </si>
  <si>
    <t>2 981</t>
    <phoneticPr fontId="4" type="noConversion"/>
  </si>
  <si>
    <t>79 261</t>
    <phoneticPr fontId="4" type="noConversion"/>
  </si>
  <si>
    <t>42 482</t>
    <phoneticPr fontId="4" type="noConversion"/>
  </si>
  <si>
    <t>76 886</t>
    <phoneticPr fontId="4" type="noConversion"/>
  </si>
  <si>
    <t>1 505</t>
    <phoneticPr fontId="4" type="noConversion"/>
  </si>
  <si>
    <t>200 280</t>
    <phoneticPr fontId="4" type="noConversion"/>
  </si>
  <si>
    <t>1 326</t>
    <phoneticPr fontId="4" type="noConversion"/>
  </si>
  <si>
    <t>1 482</t>
    <phoneticPr fontId="4" type="noConversion"/>
  </si>
  <si>
    <t>3 363</t>
    <phoneticPr fontId="4" type="noConversion"/>
  </si>
  <si>
    <t>1 748</t>
    <phoneticPr fontId="4" type="noConversion"/>
  </si>
  <si>
    <t>4 747</t>
    <phoneticPr fontId="4" type="noConversion"/>
  </si>
  <si>
    <t>7 754</t>
    <phoneticPr fontId="4" type="noConversion"/>
  </si>
  <si>
    <t>82 838</t>
    <phoneticPr fontId="4" type="noConversion"/>
  </si>
  <si>
    <t>43 907</t>
    <phoneticPr fontId="4" type="noConversion"/>
  </si>
  <si>
    <t>85 257</t>
    <phoneticPr fontId="4" type="noConversion"/>
  </si>
  <si>
    <t>1 870</t>
    <phoneticPr fontId="4" type="noConversion"/>
  </si>
  <si>
    <t>214 378</t>
    <phoneticPr fontId="4" type="noConversion"/>
  </si>
  <si>
    <t>2 415</t>
    <phoneticPr fontId="4" type="noConversion"/>
  </si>
  <si>
    <t>3 493</t>
    <phoneticPr fontId="4" type="noConversion"/>
  </si>
  <si>
    <t>159 944</t>
    <phoneticPr fontId="4" type="noConversion"/>
  </si>
  <si>
    <t>75 950</t>
    <phoneticPr fontId="4" type="noConversion"/>
  </si>
  <si>
    <t>170 036</t>
    <phoneticPr fontId="4" type="noConversion"/>
  </si>
  <si>
    <t>3 179</t>
    <phoneticPr fontId="4" type="noConversion"/>
  </si>
  <si>
    <t>409 478</t>
    <phoneticPr fontId="4" type="noConversion"/>
  </si>
  <si>
    <t xml:space="preserve"> 1 368</t>
    <phoneticPr fontId="4" type="noConversion"/>
  </si>
  <si>
    <t>1 580</t>
    <phoneticPr fontId="4" type="noConversion"/>
  </si>
  <si>
    <t>3 535</t>
    <phoneticPr fontId="4" type="noConversion"/>
  </si>
  <si>
    <t>2 962</t>
    <phoneticPr fontId="4" type="noConversion"/>
  </si>
  <si>
    <t>1 702</t>
    <phoneticPr fontId="4" type="noConversion"/>
  </si>
  <si>
    <t>7 043</t>
    <phoneticPr fontId="4" type="noConversion"/>
  </si>
  <si>
    <t>12 270</t>
    <phoneticPr fontId="4" type="noConversion"/>
  </si>
  <si>
    <t>164 909</t>
    <phoneticPr fontId="4" type="noConversion"/>
  </si>
  <si>
    <t>78 378</t>
    <phoneticPr fontId="4" type="noConversion"/>
  </si>
  <si>
    <t>181 074</t>
    <phoneticPr fontId="4" type="noConversion"/>
  </si>
  <si>
    <t>3 669</t>
    <phoneticPr fontId="4" type="noConversion"/>
  </si>
  <si>
    <t>428 776</t>
    <phoneticPr fontId="4" type="noConversion"/>
  </si>
  <si>
    <t>76 910</t>
    <phoneticPr fontId="4" type="noConversion"/>
  </si>
  <si>
    <t>30 671</t>
    <phoneticPr fontId="4" type="noConversion"/>
  </si>
  <si>
    <t>89 694</t>
    <phoneticPr fontId="4" type="noConversion"/>
  </si>
  <si>
    <t>1 228</t>
    <phoneticPr fontId="4" type="noConversion"/>
  </si>
  <si>
    <t>198 608</t>
    <phoneticPr fontId="4" type="noConversion"/>
  </si>
  <si>
    <t>1 169</t>
    <phoneticPr fontId="4" type="noConversion"/>
  </si>
  <si>
    <t>2 677</t>
    <phoneticPr fontId="4" type="noConversion"/>
  </si>
  <si>
    <t>4 824</t>
    <phoneticPr fontId="4" type="noConversion"/>
  </si>
  <si>
    <t>78 419</t>
    <phoneticPr fontId="4" type="noConversion"/>
  </si>
  <si>
    <t>31 727</t>
    <phoneticPr fontId="4" type="noConversion"/>
  </si>
  <si>
    <t>92 885</t>
    <phoneticPr fontId="4" type="noConversion"/>
  </si>
  <si>
    <t>1 284</t>
    <phoneticPr fontId="4" type="noConversion"/>
  </si>
  <si>
    <t>204 445</t>
    <phoneticPr fontId="4" type="noConversion"/>
  </si>
  <si>
    <t>2 409</t>
    <phoneticPr fontId="4" type="noConversion"/>
  </si>
  <si>
    <t>3 416</t>
    <phoneticPr fontId="4" type="noConversion"/>
  </si>
  <si>
    <t>73 739</t>
    <phoneticPr fontId="4" type="noConversion"/>
  </si>
  <si>
    <t>40 195</t>
    <phoneticPr fontId="4" type="noConversion"/>
  </si>
  <si>
    <t>74 253</t>
    <phoneticPr fontId="4" type="noConversion"/>
  </si>
  <si>
    <t>189 264</t>
    <phoneticPr fontId="4" type="noConversion"/>
  </si>
  <si>
    <t>2 664</t>
    <phoneticPr fontId="4" type="noConversion"/>
  </si>
  <si>
    <t>4 378</t>
    <phoneticPr fontId="4" type="noConversion"/>
  </si>
  <si>
    <t>8 042</t>
    <phoneticPr fontId="4" type="noConversion"/>
  </si>
  <si>
    <t>1 480</t>
    <phoneticPr fontId="4" type="noConversion"/>
  </si>
  <si>
    <t>6 620</t>
    <phoneticPr fontId="4" type="noConversion"/>
  </si>
  <si>
    <t>9 228</t>
    <phoneticPr fontId="4" type="noConversion"/>
  </si>
  <si>
    <t>78 521</t>
    <phoneticPr fontId="4" type="noConversion"/>
  </si>
  <si>
    <t>42 282</t>
    <phoneticPr fontId="4" type="noConversion"/>
  </si>
  <si>
    <t>87 660</t>
    <phoneticPr fontId="4" type="noConversion"/>
  </si>
  <si>
    <t>1 025</t>
    <phoneticPr fontId="4" type="noConversion"/>
  </si>
  <si>
    <t>209 950</t>
    <phoneticPr fontId="4" type="noConversion"/>
  </si>
  <si>
    <t>2 707</t>
    <phoneticPr fontId="4" type="noConversion"/>
  </si>
  <si>
    <t>3 897</t>
    <phoneticPr fontId="4" type="noConversion"/>
  </si>
  <si>
    <t>150 649</t>
    <phoneticPr fontId="4" type="noConversion"/>
  </si>
  <si>
    <t>70 866</t>
    <phoneticPr fontId="4" type="noConversion"/>
  </si>
  <si>
    <t>163 947</t>
    <phoneticPr fontId="4" type="noConversion"/>
  </si>
  <si>
    <t>2 102</t>
    <phoneticPr fontId="4" type="noConversion"/>
  </si>
  <si>
    <t>387 872</t>
    <phoneticPr fontId="4" type="noConversion"/>
  </si>
  <si>
    <t>2 889</t>
    <phoneticPr fontId="4" type="noConversion"/>
  </si>
  <si>
    <t>1 009</t>
    <phoneticPr fontId="4" type="noConversion"/>
  </si>
  <si>
    <t>4 594</t>
    <phoneticPr fontId="4" type="noConversion"/>
  </si>
  <si>
    <t>8 574</t>
    <phoneticPr fontId="4" type="noConversion"/>
  </si>
  <si>
    <t>2 649</t>
    <phoneticPr fontId="4" type="noConversion"/>
  </si>
  <si>
    <t>1 908</t>
    <phoneticPr fontId="4" type="noConversion"/>
  </si>
  <si>
    <t>9 297</t>
    <phoneticPr fontId="4" type="noConversion"/>
  </si>
  <si>
    <t>14 052</t>
    <phoneticPr fontId="4" type="noConversion"/>
  </si>
  <si>
    <t>156 940</t>
    <phoneticPr fontId="4" type="noConversion"/>
  </si>
  <si>
    <t>74 009</t>
    <phoneticPr fontId="4" type="noConversion"/>
  </si>
  <si>
    <t>180 545</t>
    <phoneticPr fontId="4" type="noConversion"/>
  </si>
  <si>
    <t>2 309</t>
    <phoneticPr fontId="4" type="noConversion"/>
  </si>
  <si>
    <t>414 395</t>
    <phoneticPr fontId="4" type="noConversion"/>
  </si>
  <si>
    <t>157 593</t>
    <phoneticPr fontId="4" type="noConversion"/>
  </si>
  <si>
    <t>64 139</t>
    <phoneticPr fontId="4" type="noConversion"/>
  </si>
  <si>
    <t>182 844</t>
    <phoneticPr fontId="4" type="noConversion"/>
  </si>
  <si>
    <t>407 806</t>
    <phoneticPr fontId="4" type="noConversion"/>
  </si>
  <si>
    <t>2 383</t>
    <phoneticPr fontId="4" type="noConversion"/>
  </si>
  <si>
    <t>1 827</t>
    <phoneticPr fontId="4" type="noConversion"/>
  </si>
  <si>
    <t>4 973</t>
    <phoneticPr fontId="4" type="noConversion"/>
  </si>
  <si>
    <t>9 340</t>
    <phoneticPr fontId="4" type="noConversion"/>
  </si>
  <si>
    <t>160 490</t>
    <phoneticPr fontId="4" type="noConversion"/>
  </si>
  <si>
    <t>66 198</t>
    <phoneticPr fontId="4" type="noConversion"/>
  </si>
  <si>
    <t>188 702</t>
    <phoneticPr fontId="4" type="noConversion"/>
  </si>
  <si>
    <t>3 083</t>
    <phoneticPr fontId="4" type="noConversion"/>
  </si>
  <si>
    <t>418 843</t>
    <phoneticPr fontId="4" type="noConversion"/>
  </si>
  <si>
    <t>4 551</t>
    <phoneticPr fontId="4" type="noConversion"/>
  </si>
  <si>
    <t>6 397</t>
    <phoneticPr fontId="4" type="noConversion"/>
  </si>
  <si>
    <t>153 000</t>
    <phoneticPr fontId="4" type="noConversion"/>
  </si>
  <si>
    <t>82 677</t>
    <phoneticPr fontId="4" type="noConversion"/>
  </si>
  <si>
    <t>151 139</t>
    <phoneticPr fontId="4" type="noConversion"/>
  </si>
  <si>
    <t>2 379</t>
    <phoneticPr fontId="4" type="noConversion"/>
  </si>
  <si>
    <t>389 544</t>
    <phoneticPr fontId="4" type="noConversion"/>
  </si>
  <si>
    <t>3 990</t>
    <phoneticPr fontId="4" type="noConversion"/>
  </si>
  <si>
    <t>1 376</t>
    <phoneticPr fontId="4" type="noConversion"/>
  </si>
  <si>
    <t>5 860</t>
    <phoneticPr fontId="4" type="noConversion"/>
  </si>
  <si>
    <t>11 405</t>
    <phoneticPr fontId="4" type="noConversion"/>
  </si>
  <si>
    <t>3 228</t>
    <phoneticPr fontId="4" type="noConversion"/>
  </si>
  <si>
    <t>1 783</t>
    <phoneticPr fontId="4" type="noConversion"/>
  </si>
  <si>
    <t>11 367</t>
    <phoneticPr fontId="4" type="noConversion"/>
  </si>
  <si>
    <t>16 982</t>
    <phoneticPr fontId="4" type="noConversion"/>
  </si>
  <si>
    <t>161 359</t>
    <phoneticPr fontId="4" type="noConversion"/>
  </si>
  <si>
    <t>86 189</t>
    <phoneticPr fontId="4" type="noConversion"/>
  </si>
  <si>
    <t>172 917</t>
    <phoneticPr fontId="4" type="noConversion"/>
  </si>
  <si>
    <t>2 895</t>
    <phoneticPr fontId="4" type="noConversion"/>
  </si>
  <si>
    <t>424 328</t>
    <phoneticPr fontId="4" type="noConversion"/>
  </si>
  <si>
    <t>1 388</t>
    <phoneticPr fontId="4" type="noConversion"/>
  </si>
  <si>
    <t>5 122</t>
    <phoneticPr fontId="4" type="noConversion"/>
  </si>
  <si>
    <t>7 390</t>
    <phoneticPr fontId="4" type="noConversion"/>
  </si>
  <si>
    <t>310 593</t>
    <phoneticPr fontId="4" type="noConversion"/>
  </si>
  <si>
    <t>146 816</t>
    <phoneticPr fontId="4" type="noConversion"/>
  </si>
  <si>
    <t>333 983</t>
    <phoneticPr fontId="4" type="noConversion"/>
  </si>
  <si>
    <t>5 281</t>
    <phoneticPr fontId="4" type="noConversion"/>
  </si>
  <si>
    <t>797 350</t>
    <phoneticPr fontId="4" type="noConversion"/>
  </si>
  <si>
    <t>4 257</t>
    <phoneticPr fontId="4" type="noConversion"/>
  </si>
  <si>
    <t>1 499</t>
    <phoneticPr fontId="4" type="noConversion"/>
  </si>
  <si>
    <t>6 174</t>
    <phoneticPr fontId="4" type="noConversion"/>
  </si>
  <si>
    <t>12 109</t>
    <phoneticPr fontId="4" type="noConversion"/>
  </si>
  <si>
    <t>5 611</t>
    <phoneticPr fontId="4" type="noConversion"/>
  </si>
  <si>
    <t>3 610</t>
    <phoneticPr fontId="4" type="noConversion"/>
  </si>
  <si>
    <t>16 340</t>
    <phoneticPr fontId="4" type="noConversion"/>
  </si>
  <si>
    <t>26 322</t>
    <phoneticPr fontId="4" type="noConversion"/>
  </si>
  <si>
    <t>321 849</t>
    <phoneticPr fontId="4" type="noConversion"/>
  </si>
  <si>
    <t>152 387</t>
    <phoneticPr fontId="4" type="noConversion"/>
  </si>
  <si>
    <t>361 619</t>
    <phoneticPr fontId="4" type="noConversion"/>
  </si>
  <si>
    <t>1 338</t>
    <phoneticPr fontId="4" type="noConversion"/>
  </si>
  <si>
    <t>5 978</t>
    <phoneticPr fontId="4" type="noConversion"/>
  </si>
  <si>
    <t>843 171</t>
    <phoneticPr fontId="4" type="noConversion"/>
  </si>
  <si>
    <t>Whole population in domestic households</t>
    <phoneticPr fontId="4" type="noConversion"/>
  </si>
  <si>
    <t>2 063 405</t>
    <phoneticPr fontId="4" type="noConversion"/>
  </si>
  <si>
    <t>1 169 725</t>
    <phoneticPr fontId="4" type="noConversion"/>
  </si>
  <si>
    <t xml:space="preserve"> 3 342 873</t>
    <phoneticPr fontId="4" type="noConversion"/>
  </si>
  <si>
    <t>14 865</t>
    <phoneticPr fontId="4" type="noConversion"/>
  </si>
  <si>
    <t>46 517</t>
    <phoneticPr fontId="4" type="noConversion"/>
  </si>
  <si>
    <t>6 637 385</t>
    <phoneticPr fontId="4" type="noConversion"/>
  </si>
  <si>
    <t>Notes:</t>
    <phoneticPr fontId="4" type="noConversion"/>
  </si>
  <si>
    <t>Figures exclude foregin domestic helpers.</t>
    <phoneticPr fontId="4" type="noConversion"/>
  </si>
  <si>
    <t>Figures include youths living with spouse and/or child(ren), no matter living with parent(s) or not.</t>
    <phoneticPr fontId="4" type="noConversion"/>
  </si>
  <si>
    <t>(3)</t>
    <phoneticPr fontId="4" type="noConversion"/>
  </si>
  <si>
    <t>Figures include youths living with person(s) other than parent(s), spouse and child(ren).</t>
    <phoneticPr fontId="4" type="noConversion"/>
  </si>
  <si>
    <t>Last revision date : 22 Febuarary 2013</t>
    <phoneticPr fontId="5" type="noConversion"/>
  </si>
  <si>
    <t>Labour Force Participation Rates of Older Persons by Sex and Age Group, 2001, 2006 and 2011 (F601)</t>
    <phoneticPr fontId="4" type="noConversion"/>
  </si>
  <si>
    <t>Labour Force Participation Rates (%)</t>
    <phoneticPr fontId="4" type="noConversion"/>
  </si>
  <si>
    <t>Older persons</t>
    <phoneticPr fontId="4" type="noConversion"/>
  </si>
  <si>
    <t>65–74</t>
  </si>
  <si>
    <t>75–84</t>
  </si>
  <si>
    <t>Whole population aged 15 and over</t>
    <phoneticPr fontId="4" type="noConversion"/>
  </si>
  <si>
    <t>Older Persons by Sex, Living Arrangement and Age Group, 2011 (F602)</t>
    <phoneticPr fontId="4" type="noConversion"/>
  </si>
  <si>
    <t>Sex / Living Arrangement</t>
    <phoneticPr fontId="4" type="noConversion"/>
  </si>
  <si>
    <t>Age Group</t>
  </si>
  <si>
    <t>Living in domestic household</t>
  </si>
  <si>
    <r>
      <t xml:space="preserve">Living with spouse </t>
    </r>
    <r>
      <rPr>
        <vertAlign val="superscript"/>
        <sz val="12"/>
        <color theme="1"/>
        <rFont val="Times New Roman"/>
        <family val="1"/>
      </rPr>
      <t>(1)</t>
    </r>
    <phoneticPr fontId="4" type="noConversion"/>
  </si>
  <si>
    <t>Living with spouse and with child(ren)</t>
    <phoneticPr fontId="4" type="noConversion"/>
  </si>
  <si>
    <t>Living with spouse and not with child(ren)</t>
    <phoneticPr fontId="4" type="noConversion"/>
  </si>
  <si>
    <r>
      <t xml:space="preserve">Living with child(ren) only </t>
    </r>
    <r>
      <rPr>
        <vertAlign val="superscript"/>
        <sz val="12"/>
        <color theme="1"/>
        <rFont val="Times New Roman"/>
        <family val="1"/>
      </rPr>
      <t>(1)</t>
    </r>
    <phoneticPr fontId="4" type="noConversion"/>
  </si>
  <si>
    <r>
      <t xml:space="preserve">Living in non-domestic household </t>
    </r>
    <r>
      <rPr>
        <vertAlign val="superscript"/>
        <sz val="12"/>
        <color theme="1"/>
        <rFont val="Times New Roman"/>
        <family val="1"/>
      </rPr>
      <t>(2)</t>
    </r>
    <phoneticPr fontId="4" type="noConversion"/>
  </si>
  <si>
    <t>The figures include persons living with person(s) other than spouse and child(ren).</t>
    <phoneticPr fontId="5" type="noConversion"/>
  </si>
  <si>
    <t>The figures include persons living in homes for the aged, hospitals and penal institutions, etc.</t>
    <phoneticPr fontId="5" type="noConversion"/>
  </si>
  <si>
    <t>Older Persons Living in Domestic Households by Living Arrangement, Economic Activity Status and Sex, 2011 (F603)</t>
    <phoneticPr fontId="4" type="noConversion"/>
  </si>
  <si>
    <t>Living Arrangement</t>
    <phoneticPr fontId="4" type="noConversion"/>
  </si>
  <si>
    <t>Economic Activity Status</t>
    <phoneticPr fontId="5" type="noConversion"/>
  </si>
  <si>
    <t>Working population</t>
    <phoneticPr fontId="4" type="noConversion"/>
  </si>
  <si>
    <t>Non-working population</t>
    <phoneticPr fontId="4" type="noConversion"/>
  </si>
  <si>
    <t>%</t>
    <phoneticPr fontId="5" type="noConversion"/>
  </si>
  <si>
    <t>Older Persons Living in Domestic Households by Living Arrangement and Type of Housing, 2011 (F604)</t>
    <phoneticPr fontId="4" type="noConversion"/>
  </si>
  <si>
    <t>Living with related persons other than spouse and children</t>
    <phoneticPr fontId="4" type="noConversion"/>
  </si>
  <si>
    <t>Living with unrelated persons only</t>
    <phoneticPr fontId="4" type="noConversion"/>
  </si>
  <si>
    <r>
      <t xml:space="preserve">Total </t>
    </r>
    <r>
      <rPr>
        <vertAlign val="superscript"/>
        <sz val="12"/>
        <color theme="1"/>
        <rFont val="Times New Roman"/>
        <family val="1"/>
      </rPr>
      <t>(2)</t>
    </r>
    <phoneticPr fontId="4" type="noConversion"/>
  </si>
  <si>
    <t>The figures exclude persons living on board vessels.</t>
    <phoneticPr fontId="5" type="noConversion"/>
  </si>
  <si>
    <t>Domestic Households with Older Persons by Monthly Domestic Household Income, 2001, 2006 and 2011 (F605)</t>
    <phoneticPr fontId="5" type="noConversion"/>
  </si>
  <si>
    <t>Monthly Domestic 
Household Income (HK$)</t>
    <phoneticPr fontId="5" type="noConversion"/>
  </si>
  <si>
    <t>Domestic Household with Older Persons</t>
    <phoneticPr fontId="5" type="noConversion"/>
  </si>
  <si>
    <t>All Domestic Households</t>
    <phoneticPr fontId="5" type="noConversion"/>
  </si>
  <si>
    <t>&lt; 2,000</t>
  </si>
  <si>
    <t>2,000 - &lt; 4,000</t>
  </si>
  <si>
    <t>4,000 - &lt; 6,000</t>
  </si>
  <si>
    <t>6,000 - &lt; 8,000</t>
  </si>
  <si>
    <t>8,000 - &lt; 10,000</t>
  </si>
  <si>
    <t>10,000 - &lt; 15,000</t>
  </si>
  <si>
    <t>15,000 - &lt; 20,000</t>
  </si>
  <si>
    <t>20,000 - &lt; 25,000</t>
  </si>
  <si>
    <t>25,000 - &lt; 30,000</t>
  </si>
  <si>
    <t>30,000 - &lt; 40,000</t>
  </si>
  <si>
    <t>40,000 - &lt; 60,000</t>
  </si>
  <si>
    <t>60,000 - &lt; 80,000</t>
  </si>
  <si>
    <t>80,000 - &lt; 100,000</t>
    <phoneticPr fontId="5" type="noConversion"/>
  </si>
  <si>
    <r>
      <t>³</t>
    </r>
    <r>
      <rPr>
        <sz val="12"/>
        <color theme="1"/>
        <rFont val="Times New Roman"/>
        <family val="1"/>
      </rPr>
      <t xml:space="preserve"> 100,000</t>
    </r>
    <phoneticPr fontId="5" type="noConversion"/>
  </si>
  <si>
    <t>Median Monthly Domestic Household Income of Domestic Households with Older Persons by Household Size, 2001, 2006 and 2011 (F606)</t>
    <phoneticPr fontId="5" type="noConversion"/>
  </si>
  <si>
    <t>Household Size</t>
    <phoneticPr fontId="5" type="noConversion"/>
  </si>
  <si>
    <t>Median Monthly Domestic Household Income (HK$)</t>
    <phoneticPr fontId="5" type="noConversion"/>
  </si>
  <si>
    <t>All
Domestic
Households</t>
    <phoneticPr fontId="5" type="noConversion"/>
  </si>
  <si>
    <t xml:space="preserve"> Single Parents by Sex and Age Group, 2001 , 2006 and 2011 (F701)</t>
    <phoneticPr fontId="4" type="noConversion"/>
  </si>
  <si>
    <t xml:space="preserve">Single parents </t>
    <phoneticPr fontId="4" type="noConversion"/>
  </si>
  <si>
    <t>Proportion to persons living with child(ren) aged under 18</t>
    <phoneticPr fontId="4" type="noConversion"/>
  </si>
  <si>
    <t>&lt; 30</t>
    <phoneticPr fontId="4" type="noConversion"/>
  </si>
  <si>
    <t>30 - 39</t>
    <phoneticPr fontId="4" type="noConversion"/>
  </si>
  <si>
    <t>40 - 49</t>
    <phoneticPr fontId="4" type="noConversion"/>
  </si>
  <si>
    <t>50 - 59</t>
    <phoneticPr fontId="4" type="noConversion"/>
  </si>
  <si>
    <t>60+</t>
    <phoneticPr fontId="4" type="noConversion"/>
  </si>
  <si>
    <t>Both Sexes</t>
    <phoneticPr fontId="4" type="noConversion"/>
  </si>
  <si>
    <t>Single Parents by Sex and Marital Status, 2001, 2006 and 2011 (F702)</t>
    <phoneticPr fontId="4" type="noConversion"/>
  </si>
  <si>
    <t>Windowed</t>
    <phoneticPr fontId="4" type="noConversion"/>
  </si>
  <si>
    <r>
      <t>Divorced</t>
    </r>
    <r>
      <rPr>
        <vertAlign val="superscript"/>
        <sz val="12"/>
        <color theme="1"/>
        <rFont val="Times New Roman"/>
        <family val="1"/>
      </rPr>
      <t>(1)</t>
    </r>
    <phoneticPr fontId="4" type="noConversion"/>
  </si>
  <si>
    <r>
      <t>Separated</t>
    </r>
    <r>
      <rPr>
        <vertAlign val="superscript"/>
        <sz val="12"/>
        <color theme="1"/>
        <rFont val="Times New Roman"/>
        <family val="1"/>
      </rPr>
      <t>(1)</t>
    </r>
    <phoneticPr fontId="4" type="noConversion"/>
  </si>
  <si>
    <r>
      <t>Note</t>
    </r>
    <r>
      <rPr>
        <sz val="12"/>
        <color theme="1"/>
        <rFont val="SimSun"/>
        <charset val="134"/>
      </rPr>
      <t>：</t>
    </r>
    <phoneticPr fontId="4" type="noConversion"/>
  </si>
  <si>
    <t>Single Parents by Sex and Duration of Residence in Hong Kong, 2001, 2006 and 2011 (F703)</t>
    <phoneticPr fontId="4" type="noConversion"/>
  </si>
  <si>
    <t>Sex / Duration of Residence in Hong Kong (Year)</t>
    <phoneticPr fontId="4" type="noConversion"/>
  </si>
  <si>
    <t>&lt; 7</t>
    <phoneticPr fontId="4" type="noConversion"/>
  </si>
  <si>
    <t>7 - 14</t>
    <phoneticPr fontId="4" type="noConversion"/>
  </si>
  <si>
    <t>15+</t>
    <phoneticPr fontId="4" type="noConversion"/>
  </si>
  <si>
    <t xml:space="preserve">Single Parents by Sex and Educational Attainment (Highest Level Attended), 2001, 2006 and 2011 (F704) </t>
    <phoneticPr fontId="4" type="noConversion"/>
  </si>
  <si>
    <t xml:space="preserve">Sex / Educational Attainment
 (Highest Level Attended)
</t>
    <phoneticPr fontId="4" type="noConversion"/>
  </si>
  <si>
    <r>
      <t>Secondary / Sixth form</t>
    </r>
    <r>
      <rPr>
        <vertAlign val="superscript"/>
        <sz val="12"/>
        <color theme="1"/>
        <rFont val="Times New Roman"/>
        <family val="1"/>
      </rPr>
      <t>(1)</t>
    </r>
    <phoneticPr fontId="4" type="noConversion"/>
  </si>
  <si>
    <t>Lower secondary</t>
    <phoneticPr fontId="4" type="noConversion"/>
  </si>
  <si>
    <r>
      <t>Upper secondary / Sixth form</t>
    </r>
    <r>
      <rPr>
        <vertAlign val="superscript"/>
        <sz val="12"/>
        <color theme="1"/>
        <rFont val="Times New Roman"/>
        <family val="1"/>
      </rPr>
      <t>(1)</t>
    </r>
    <phoneticPr fontId="4" type="noConversion"/>
  </si>
  <si>
    <r>
      <t>Post-secondary</t>
    </r>
    <r>
      <rPr>
        <vertAlign val="superscript"/>
        <sz val="12"/>
        <color theme="1"/>
        <rFont val="Times New Roman"/>
        <family val="1"/>
      </rPr>
      <t>(2)</t>
    </r>
    <phoneticPr fontId="4" type="noConversion"/>
  </si>
  <si>
    <t>The figures include “Diploma / Certificate courses in Institute of Vocational Education / former Polytechnics / commercial schools / industrial training centres of Vocational Training Council” in the 2001 Population Census.</t>
    <phoneticPr fontId="5" type="noConversion"/>
  </si>
  <si>
    <t>The figures include all persons with the educational attainment (highest level attended) at different types of diploma / certificate courses, associateship courses or equivalent courses (except those courses specified in Note 1) in the 2001 Population Census.</t>
    <phoneticPr fontId="5" type="noConversion"/>
  </si>
  <si>
    <t>Labour Force Participation Rates of Single Parents by Sex, 2001, 2006 and 2011 (F705)</t>
    <phoneticPr fontId="4" type="noConversion"/>
  </si>
  <si>
    <t>Labour force participation rates (%)</t>
    <phoneticPr fontId="4" type="noConversion"/>
  </si>
  <si>
    <t>Sex</t>
    <phoneticPr fontId="4" type="noConversion"/>
  </si>
  <si>
    <t>Persons living with child(ren) aged under 18</t>
    <phoneticPr fontId="4" type="noConversion"/>
  </si>
  <si>
    <t>Working Single Parents by Sex and Occupation, 2011 (F706)</t>
    <phoneticPr fontId="4" type="noConversion"/>
  </si>
  <si>
    <r>
      <t>Sex / Occupation</t>
    </r>
    <r>
      <rPr>
        <vertAlign val="superscript"/>
        <sz val="12"/>
        <color theme="1"/>
        <rFont val="Times New Roman"/>
        <family val="1"/>
      </rPr>
      <t xml:space="preserve">(1) </t>
    </r>
    <phoneticPr fontId="4" type="noConversion"/>
  </si>
  <si>
    <t xml:space="preserve">Working single
parents
</t>
    <phoneticPr fontId="4" type="noConversion"/>
  </si>
  <si>
    <t xml:space="preserve">Working persons 
living with child(ren)
 aged under 18
</t>
    <phoneticPr fontId="4" type="noConversion"/>
  </si>
  <si>
    <r>
      <t>Number (Percentage</t>
    </r>
    <r>
      <rPr>
        <vertAlign val="superscript"/>
        <sz val="12"/>
        <color theme="1"/>
        <rFont val="Times New Roman"/>
        <family val="1"/>
      </rPr>
      <t xml:space="preserve">(2) </t>
    </r>
    <r>
      <rPr>
        <sz val="12"/>
        <color theme="1"/>
        <rFont val="Times New Roman"/>
        <family val="1"/>
      </rPr>
      <t>)</t>
    </r>
    <phoneticPr fontId="4" type="noConversion"/>
  </si>
  <si>
    <t>Figures for 2011 are compiled based on the new occupation classification adopted in the 2011 Population Census which is modeled on the 
‘International Standard Classification of Occupations 2008 (ISCO-08)’</t>
    <phoneticPr fontId="5" type="noConversion"/>
  </si>
  <si>
    <t>Figures in brackets represent the percentages in respect of the total.</t>
    <phoneticPr fontId="5" type="noConversion"/>
  </si>
  <si>
    <t>Working Single Parents by Sex and Industry, 2011 (F707)</t>
    <phoneticPr fontId="4" type="noConversion"/>
  </si>
  <si>
    <r>
      <t>Sex / Industry</t>
    </r>
    <r>
      <rPr>
        <vertAlign val="superscript"/>
        <sz val="12"/>
        <color theme="1"/>
        <rFont val="Times New Roman"/>
        <family val="1"/>
      </rPr>
      <t>(1)</t>
    </r>
    <phoneticPr fontId="4" type="noConversion"/>
  </si>
  <si>
    <r>
      <t xml:space="preserve">Working persons 
living with child(ren)
 aged under 18
</t>
    </r>
    <r>
      <rPr>
        <sz val="12"/>
        <color theme="1"/>
        <rFont val="細明體"/>
        <family val="3"/>
        <charset val="136"/>
      </rPr>
      <t xml:space="preserve">
</t>
    </r>
    <phoneticPr fontId="4" type="noConversion"/>
  </si>
  <si>
    <t>Figures for 2011 are compiled based on the new industry classification adopted in the 2011 Population Census which is basically modeled on the 
‘Hong Kong Standard Industrial Classification Version 2.0’ (equivalent to the United Nations’ International Standard Classification of All Economic  Activities, Rev. 4).</t>
    <phoneticPr fontId="5" type="noConversion"/>
  </si>
  <si>
    <t>“Others” include “Agriculture and fishing”; “Mining and quarrying”; “Electricity and gas supply”; “Water supply, sewerage, waste management 
and remediation activities” and industrial activities inadequately described or unclassifiable.</t>
    <phoneticPr fontId="4" type="noConversion"/>
  </si>
  <si>
    <t>Single Parents by Sex and Household Size, 2001, 2006 and 2011 (F708)</t>
    <phoneticPr fontId="4" type="noConversion"/>
  </si>
  <si>
    <t>Sex / Household Size</t>
    <phoneticPr fontId="4" type="noConversion"/>
  </si>
  <si>
    <t>Single Parents by Sex and Living Arrangements, 2001, 2006 and 2011 (F709)</t>
    <phoneticPr fontId="4" type="noConversion"/>
  </si>
  <si>
    <r>
      <t>Living with child(ren) only</t>
    </r>
    <r>
      <rPr>
        <vertAlign val="superscript"/>
        <sz val="12"/>
        <color theme="1"/>
        <rFont val="Times New Roman"/>
        <family val="1"/>
      </rPr>
      <t xml:space="preserve"> (1)</t>
    </r>
    <phoneticPr fontId="4" type="noConversion"/>
  </si>
  <si>
    <r>
      <t>Living with parent(s) and child(ren)</t>
    </r>
    <r>
      <rPr>
        <vertAlign val="superscript"/>
        <sz val="12"/>
        <color theme="1"/>
        <rFont val="Times New Roman"/>
        <family val="1"/>
      </rPr>
      <t xml:space="preserve"> (2)</t>
    </r>
    <phoneticPr fontId="4" type="noConversion"/>
  </si>
  <si>
    <r>
      <t>Living with child(ren) and relative(s) other than parent(s)</t>
    </r>
    <r>
      <rPr>
        <vertAlign val="superscript"/>
        <sz val="12"/>
        <color theme="1"/>
        <rFont val="Times New Roman"/>
        <family val="1"/>
      </rPr>
      <t xml:space="preserve"> (3)</t>
    </r>
    <phoneticPr fontId="4" type="noConversion"/>
  </si>
  <si>
    <t>Including single parents who were living with their child(ren) and other unrelated persons (e.g. domestic helpers).</t>
    <phoneticPr fontId="4" type="noConversion"/>
  </si>
  <si>
    <t>Including single parents who were living with their father and/or mother, their child(ren), other relatives and other unrelated persons (e.g. domestic helpers).</t>
    <phoneticPr fontId="4" type="noConversion"/>
  </si>
  <si>
    <t>Including single parents who were living with their child(ren), relatives other than their parents and other unrelated persons (e.g. domestic helpers).</t>
    <phoneticPr fontId="10" type="noConversion"/>
  </si>
  <si>
    <t>Single Parents by Type of Housing, 2001, 2006 and 2011 (F710)</t>
    <phoneticPr fontId="4" type="noConversion"/>
  </si>
  <si>
    <t xml:space="preserve">Single
parents
</t>
    <phoneticPr fontId="4" type="noConversion"/>
  </si>
  <si>
    <t xml:space="preserve">Persons living with child(ren) 
aged under 18
</t>
    <phoneticPr fontId="4" type="noConversion"/>
  </si>
  <si>
    <r>
      <t>Number (Percentage</t>
    </r>
    <r>
      <rPr>
        <vertAlign val="superscript"/>
        <sz val="12"/>
        <color theme="1"/>
        <rFont val="Times New Roman"/>
        <family val="1"/>
      </rPr>
      <t>(1)</t>
    </r>
    <r>
      <rPr>
        <sz val="12"/>
        <color theme="1"/>
        <rFont val="Times New Roman"/>
        <family val="1"/>
      </rPr>
      <t>)</t>
    </r>
    <phoneticPr fontId="4" type="noConversion"/>
  </si>
  <si>
    <r>
      <t xml:space="preserve">Temporary housing </t>
    </r>
    <r>
      <rPr>
        <vertAlign val="superscript"/>
        <sz val="12"/>
        <color theme="1"/>
        <rFont val="Times New Roman"/>
        <family val="1"/>
      </rPr>
      <t>(2)</t>
    </r>
    <phoneticPr fontId="4" type="noConversion"/>
  </si>
  <si>
    <r>
      <t>Single Parents</t>
    </r>
    <r>
      <rPr>
        <vertAlign val="superscript"/>
        <sz val="12"/>
        <color theme="1"/>
        <rFont val="Times New Roman"/>
        <family val="1"/>
      </rPr>
      <t>(1)</t>
    </r>
    <r>
      <rPr>
        <sz val="12"/>
        <color theme="1"/>
        <rFont val="Times New Roman"/>
        <family val="1"/>
      </rPr>
      <t xml:space="preserve"> by Sex and Monthly Domestic Household Income, 2001, 2006 and 2011 (F711)</t>
    </r>
    <phoneticPr fontId="4" type="noConversion"/>
  </si>
  <si>
    <t>Sex / Monthly Domestic Household Income (HK$)</t>
    <phoneticPr fontId="4" type="noConversion"/>
  </si>
  <si>
    <t>&lt; 2,000</t>
    <phoneticPr fontId="4" type="noConversion"/>
  </si>
  <si>
    <t>2,000 - &lt; 4,000</t>
    <phoneticPr fontId="4" type="noConversion"/>
  </si>
  <si>
    <t>4,000 - &lt; 6,000</t>
    <phoneticPr fontId="4" type="noConversion"/>
  </si>
  <si>
    <t>6,000 - &lt; 8,000</t>
    <phoneticPr fontId="4" type="noConversion"/>
  </si>
  <si>
    <t>8,000 - &lt; 10,000</t>
    <phoneticPr fontId="4" type="noConversion"/>
  </si>
  <si>
    <t>10,000 - &lt; 15,000</t>
    <phoneticPr fontId="4" type="noConversion"/>
  </si>
  <si>
    <t>15,000 - &lt; 20,000</t>
    <phoneticPr fontId="4" type="noConversion"/>
  </si>
  <si>
    <t>20,000 - &lt; 25,000</t>
    <phoneticPr fontId="4" type="noConversion"/>
  </si>
  <si>
    <t>25,000 - &lt; 30,000</t>
    <phoneticPr fontId="4" type="noConversion"/>
  </si>
  <si>
    <t>30,000 - &lt; 40,000</t>
    <phoneticPr fontId="4" type="noConversion"/>
  </si>
  <si>
    <t>40,000 - &lt; 60,000</t>
    <phoneticPr fontId="4" type="noConversion"/>
  </si>
  <si>
    <r>
      <rPr>
        <sz val="12"/>
        <color theme="1"/>
        <rFont val="細明體"/>
        <family val="3"/>
        <charset val="136"/>
      </rPr>
      <t>≥</t>
    </r>
    <r>
      <rPr>
        <sz val="12"/>
        <color theme="1"/>
        <rFont val="Times New Roman"/>
        <family val="1"/>
      </rPr>
      <t xml:space="preserve"> 60,000</t>
    </r>
    <phoneticPr fontId="4" type="noConversion"/>
  </si>
  <si>
    <t>Median monthly domestic household income (HK$)</t>
    <phoneticPr fontId="4" type="noConversion"/>
  </si>
  <si>
    <r>
      <t>Median monthly domestic household income (HK$)</t>
    </r>
    <r>
      <rPr>
        <vertAlign val="superscript"/>
        <sz val="12"/>
        <color theme="1"/>
        <rFont val="Times New Roman"/>
        <family val="1"/>
      </rPr>
      <t>(2)</t>
    </r>
    <phoneticPr fontId="4" type="noConversion"/>
  </si>
  <si>
    <t>The figures include persons living in domestic households.</t>
    <phoneticPr fontId="4" type="noConversion"/>
  </si>
  <si>
    <t>The median monthly domestic household income for all domestic households in Hong Kong was $18,710 in 2001, $17,250 in 2006 and $20,500 in 2011 respectively.</t>
    <phoneticPr fontId="4" type="noConversion"/>
  </si>
  <si>
    <t>Single Parents by Sex and District Council district, 2001, 2006 and 2011 (F712)</t>
    <phoneticPr fontId="4" type="noConversion"/>
  </si>
  <si>
    <t xml:space="preserve">Hong Kong Island </t>
    <phoneticPr fontId="4" type="noConversion"/>
  </si>
  <si>
    <t>Kowloon</t>
    <phoneticPr fontId="4" type="noConversion"/>
  </si>
  <si>
    <t xml:space="preserve">Kowloon City </t>
    <phoneticPr fontId="4" type="noConversion"/>
  </si>
  <si>
    <t xml:space="preserve">Wong Tai Sin </t>
    <phoneticPr fontId="4" type="noConversion"/>
  </si>
  <si>
    <t xml:space="preserve">Kwun Tong </t>
    <phoneticPr fontId="4" type="noConversion"/>
  </si>
  <si>
    <t>New Territories</t>
    <phoneticPr fontId="4" type="noConversion"/>
  </si>
  <si>
    <t xml:space="preserve">Kwai Tsing </t>
    <phoneticPr fontId="4" type="noConversion"/>
  </si>
  <si>
    <t xml:space="preserve">Yuen Long </t>
    <phoneticPr fontId="4" type="noConversion"/>
  </si>
  <si>
    <t xml:space="preserve">Tai Po </t>
    <phoneticPr fontId="4" type="noConversion"/>
  </si>
  <si>
    <t xml:space="preserve">Sha Tin </t>
    <phoneticPr fontId="4" type="noConversion"/>
  </si>
  <si>
    <t xml:space="preserve">Sai Kung </t>
    <phoneticPr fontId="4" type="noConversion"/>
  </si>
  <si>
    <t>F101e</t>
  </si>
  <si>
    <t>F102e</t>
  </si>
  <si>
    <t>F103e</t>
  </si>
  <si>
    <t>F104e</t>
  </si>
  <si>
    <t>F105e</t>
  </si>
  <si>
    <t>F106e</t>
  </si>
  <si>
    <t>F107e</t>
  </si>
  <si>
    <t>F108e</t>
  </si>
  <si>
    <t>F109e</t>
  </si>
  <si>
    <t>F110e</t>
  </si>
  <si>
    <t>F111e</t>
  </si>
  <si>
    <t>F112e</t>
  </si>
  <si>
    <t>F113e</t>
  </si>
  <si>
    <t>F114e</t>
  </si>
  <si>
    <t>F115e</t>
  </si>
  <si>
    <t>F116e</t>
  </si>
  <si>
    <t>F117e</t>
  </si>
  <si>
    <t>F118e</t>
  </si>
  <si>
    <t>F119e</t>
  </si>
  <si>
    <t>F201e</t>
  </si>
  <si>
    <t>F202e</t>
  </si>
  <si>
    <t>F203e</t>
  </si>
  <si>
    <t>F301e</t>
  </si>
  <si>
    <t>F302e</t>
  </si>
  <si>
    <t>F303e</t>
  </si>
  <si>
    <t>F304e</t>
  </si>
  <si>
    <t>F305e</t>
  </si>
  <si>
    <t>F306e</t>
  </si>
  <si>
    <t>F307e</t>
  </si>
  <si>
    <t>F308e</t>
  </si>
  <si>
    <t>F309e</t>
  </si>
  <si>
    <t>F310e</t>
  </si>
  <si>
    <t>F311e</t>
  </si>
  <si>
    <t>F312e</t>
  </si>
  <si>
    <t>F401e</t>
  </si>
  <si>
    <t>F402e</t>
  </si>
  <si>
    <t>F403e</t>
  </si>
  <si>
    <t>F404e</t>
  </si>
  <si>
    <t>F405e</t>
  </si>
  <si>
    <t>F406e</t>
  </si>
  <si>
    <t>F407e</t>
  </si>
  <si>
    <t>F408e</t>
  </si>
  <si>
    <t>F409e</t>
  </si>
  <si>
    <t>F410e</t>
  </si>
  <si>
    <t>F411e</t>
  </si>
  <si>
    <t>F501e</t>
  </si>
  <si>
    <t>F502e</t>
  </si>
  <si>
    <t>F601e</t>
  </si>
  <si>
    <t>F602e</t>
  </si>
  <si>
    <t>F603e</t>
  </si>
  <si>
    <t>F604e</t>
  </si>
  <si>
    <t>F605e</t>
  </si>
  <si>
    <t>F606e</t>
  </si>
  <si>
    <t>F701e</t>
  </si>
  <si>
    <t>F702e</t>
  </si>
  <si>
    <t>F703e</t>
  </si>
  <si>
    <t>F704e</t>
  </si>
  <si>
    <t>F705e</t>
  </si>
  <si>
    <t>F706e</t>
  </si>
  <si>
    <t>F707e</t>
  </si>
  <si>
    <t>F708e</t>
  </si>
  <si>
    <t>F709e</t>
  </si>
  <si>
    <t>F710e</t>
  </si>
  <si>
    <t>F711e</t>
  </si>
  <si>
    <t>F712e</t>
  </si>
  <si>
    <t>Ethnic Minorities other than Live-in Foreign Domestic Helpers Living in Domestic Households by Ethnicity and Household Composition, 2011 (F408)</t>
    <phoneticPr fontId="4" type="noConversion"/>
  </si>
  <si>
    <t>Median Monthly Domestic Household Income of Domestic Households with Ethnic Minorities other than Live-in foreign Domestic Helpers by Composition of Members and Type of Housing, 2001, 2006 and 2011 (F410)</t>
    <phoneticPr fontId="4" type="noConversion"/>
  </si>
  <si>
    <t>Proportion of Ethnic Minorities by District Council District and Ethnicity, 2011 (F411)</t>
    <phoneticPr fontId="4" type="noConversion"/>
  </si>
  <si>
    <t>Domestic Households with Older Persons by Monthly Domestic Household Income, 2001, 2006 and 2011 (F605)</t>
    <phoneticPr fontId="4" type="noConversion"/>
  </si>
  <si>
    <t>Median Monthly Domestic Household Income of Domestic Households with Older Persons by Household Size, 2001, 2006 and 2011 (F606)</t>
    <phoneticPr fontId="4" type="noConversion"/>
  </si>
  <si>
    <t>索引 Index</t>
  </si>
  <si>
    <t>Usual Residents by Age Group and Sex, 2011 (F101)</t>
    <phoneticPr fontId="4" type="noConversion"/>
  </si>
  <si>
    <t>Mobile Residents by Age Group and Sex, 2011 (F102)</t>
    <phoneticPr fontId="4" type="noConversion"/>
  </si>
  <si>
    <t>Domestic Households by Composition of Usual Residents / Mobile Residents, Monthly Domestic Household Income and Household Size, 2011 (F103)</t>
    <phoneticPr fontId="4" type="noConversion"/>
  </si>
  <si>
    <t>Usual Residents by Sex, Age and Marital Status, 2011 (F104)</t>
    <phoneticPr fontId="4" type="noConversion"/>
  </si>
  <si>
    <t>Usual Residents by Place of Birth, Ethnicity, Sex and Nationality, 2011 (F105)</t>
    <phoneticPr fontId="4" type="noConversion"/>
  </si>
  <si>
    <t>Usual Residents Aged 5 and Over by Sex, Age Group and Number of Languages Spoken, 2011 (F106)</t>
    <phoneticPr fontId="4" type="noConversion"/>
  </si>
  <si>
    <t>Mobile Residents by Sex, Age Group and Educational Attainment (Highest Level Attended), 2011 (F107)</t>
    <phoneticPr fontId="4" type="noConversion"/>
  </si>
  <si>
    <t>Mobile Residents by Sex, Age Group and Economic Activity Status, 2011 (F108)</t>
    <phoneticPr fontId="4" type="noConversion"/>
  </si>
  <si>
    <t>Mobile Residents by Sex, Age and Marital Status, 2011 (F109)</t>
    <phoneticPr fontId="4" type="noConversion"/>
  </si>
  <si>
    <t>Working Mobile Residents by Occupation and Educational Attainment (Highest Level Attended), 2011 (F110)</t>
    <phoneticPr fontId="4" type="noConversion"/>
  </si>
  <si>
    <t>Working Mobile Residents by Occupation and Monthly Income from Main Employment, 2011 (F111)</t>
    <phoneticPr fontId="4" type="noConversion"/>
  </si>
  <si>
    <t>Working Mobile Residents by Sex, Age Group and Industry, 2011 (F112)</t>
    <phoneticPr fontId="4" type="noConversion"/>
  </si>
  <si>
    <t>Working Mobile Residents by Sex, Monthly Income from Main Employment and Occupation, 2011 (F113)</t>
    <phoneticPr fontId="4" type="noConversion"/>
  </si>
  <si>
    <t>Working Mobile Residents with Place of Work in the mainland of China by Sex, Occupation and Place of Work, 2011 (F114)</t>
    <phoneticPr fontId="4" type="noConversion"/>
  </si>
  <si>
    <t>Working Usual Residents by Sex, Age Group and Industry, 2011 (F115)</t>
    <phoneticPr fontId="4" type="noConversion"/>
  </si>
  <si>
    <t>Working Usual Residents by Sex, Monthly Income from Main Employment and Occupation, 2011 (F116)</t>
    <phoneticPr fontId="4" type="noConversion"/>
  </si>
  <si>
    <t>Usual Residents Aged 15 and Over by Sex, Marital Status, Age Group and Economic Activity Status, 2011 (F117)</t>
    <phoneticPr fontId="4" type="noConversion"/>
  </si>
  <si>
    <t>Usual Residents Aged 5 and Over by Duration of Residence in Hong Kong, Sex, Nationality and Usual Language, 2011 (F118)</t>
    <phoneticPr fontId="4" type="noConversion"/>
  </si>
  <si>
    <t>Usual Residents with Post-secondary Education by Educational Attainment (Highest Level Attended), Sex, Age Group and Field of Education (Highest Level Attended), 2011 (F119)</t>
    <phoneticPr fontId="4" type="noConversion"/>
  </si>
  <si>
    <t>Mobile Residents by District Council District, Sex and Age Group, 2011 (F201)</t>
    <phoneticPr fontId="4" type="noConversion"/>
  </si>
  <si>
    <t>Usual Residents by District Council District, Sex and Age Group, 2011 (F202)</t>
    <phoneticPr fontId="4" type="noConversion"/>
  </si>
  <si>
    <t>Working Mobile Residents with Place of Work in the mainland of China by District Council District and Place of Work, 2011 (F203)</t>
    <phoneticPr fontId="4" type="noConversion"/>
  </si>
  <si>
    <t>Labour Force Participation Rates of Persons from the Mainland Having Resided in Hong Kong for Less Than 7 Years (PMRs) by Age Group and Sex, 2001, 2006 and 2011 (F305)</t>
    <phoneticPr fontId="4" type="noConversion"/>
  </si>
  <si>
    <t>Proportion of Working Persons from the Mainland Having Resided in Hong Kong for Less Than 7 Years (PMRs) Aged 15 and Over by Occupation, 2011 (F306)</t>
    <phoneticPr fontId="4" type="noConversion"/>
  </si>
  <si>
    <t>Proportion of Working Persons from the Mainland Having Resided in Hong Kong for Less Than 7 Years (PMRs) Aged 15 and Over by Industry, 2011 (F307)</t>
    <phoneticPr fontId="4" type="noConversion"/>
  </si>
  <si>
    <t>Proportion of Domestic Households with Persons from the Mainland Having Resided in Hong Kong for Less Than 7 Years (PMRs) by Household Composition, 2001, 2006 and 2011 (F309)</t>
    <phoneticPr fontId="4" type="noConversion"/>
  </si>
  <si>
    <t>Proportion of Persons from the Mainland Having Resided in Hong Kong for Less Than 7 Years (PMRs) by Sex, Living Arrangements and Age Group, 2011 (F310)</t>
    <phoneticPr fontId="4" type="noConversion"/>
  </si>
  <si>
    <t>Proportion of Working Ethnic Minorities by Sex, Ethnicity and Industry, 2011 (F407)</t>
    <phoneticPr fontId="4" type="noConversion"/>
  </si>
  <si>
    <t>Domestic Households with Youths by Household Size and Number of Youths, 2011 (F501)</t>
    <phoneticPr fontId="4" type="noConversion"/>
  </si>
  <si>
    <t>Youths Living in Domestic Households by Sex, Age Group, Living Arrangements and Type of Housing, 2011 (F502)</t>
    <phoneticPr fontId="4" type="noConversion"/>
  </si>
  <si>
    <t>Single Parents by Sex and Monthly Domestic Household Income, 2001, 2006 and 2011 (F711)</t>
    <phoneticPr fontId="4" type="noConversion"/>
  </si>
  <si>
    <t>Table E2011F : 2011  Population Census - Main Tables (Population Sub-group)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</si>
</sst>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 ###\ ##0"/>
    <numFmt numFmtId="165" formatCode="m&quot;月&quot;d&quot;日&quot;"/>
    <numFmt numFmtId="166" formatCode="#\ ###\ ##0;\-#\ ###\ ##0;\-"/>
    <numFmt numFmtId="167" formatCode="mm&quot;月&quot;dd&quot;日&quot;"/>
    <numFmt numFmtId="168" formatCode="0.0_);[Red]\(0.0\)"/>
    <numFmt numFmtId="169" formatCode="0.0_ "/>
    <numFmt numFmtId="170" formatCode="#,###,###;\-#,###,###;\-"/>
    <numFmt numFmtId="171" formatCode="\(##0.0\)"/>
    <numFmt numFmtId="172" formatCode="0.0_);\(0.0\)"/>
    <numFmt numFmtId="173" formatCode="###\ ###\ ###"/>
    <numFmt numFmtId="174" formatCode="\-"/>
    <numFmt numFmtId="175" formatCode="0_ "/>
    <numFmt numFmtId="176" formatCode="\(##0.0\);\(##0.0\)"/>
    <numFmt numFmtId="177" formatCode="0.0"/>
    <numFmt numFmtId="178" formatCode="###,###,###"/>
  </numFmts>
  <fonts count="21">
    <font>
      <sz val="12"/>
      <color theme="1"/>
      <name val="Calibri"/>
      <family val="2"/>
      <charset val="136"/>
      <scheme val="minor"/>
    </font>
    <font>
      <sz val="11"/>
      <color theme="1"/>
      <name val="Calibri"/>
      <family val="1"/>
      <charset val="136"/>
      <scheme val="minor"/>
    </font>
    <font>
      <sz val="12"/>
      <color theme="1"/>
      <name val="Times New Roman"/>
      <family val="1"/>
    </font>
    <font>
      <vertAlign val="superscript"/>
      <sz val="12"/>
      <color theme="1"/>
      <name val="Times New Roman"/>
      <family val="1"/>
    </font>
    <font>
      <sz val="9"/>
      <name val="Calibri"/>
      <family val="2"/>
      <charset val="136"/>
      <scheme val="minor"/>
    </font>
    <font>
      <sz val="9"/>
      <name val="新細明體"/>
      <family val="1"/>
      <charset val="136"/>
    </font>
    <font>
      <sz val="12"/>
      <color rgb="FF000000"/>
      <name val="Times New Roman"/>
      <family val="1"/>
    </font>
    <font>
      <sz val="12"/>
      <name val="Calibri"/>
      <family val="1"/>
      <charset val="136"/>
      <scheme val="minor"/>
    </font>
    <font>
      <sz val="12"/>
      <name val="Times New Roman"/>
      <family val="1"/>
    </font>
    <font>
      <sz val="12"/>
      <color theme="1"/>
      <name val="Symbol"/>
      <family val="1"/>
      <charset val="2"/>
    </font>
    <font>
      <sz val="9"/>
      <name val="Calibri"/>
      <family val="1"/>
      <charset val="136"/>
      <scheme val="minor"/>
    </font>
    <font>
      <sz val="12"/>
      <color theme="1"/>
      <name val="細明體"/>
      <family val="3"/>
      <charset val="136"/>
    </font>
    <font>
      <sz val="12"/>
      <color theme="1"/>
      <name val="SimSun"/>
      <charset val="134"/>
    </font>
    <font>
      <sz val="9"/>
      <color theme="1"/>
      <name val="Times New Roman"/>
      <family val="1"/>
    </font>
    <font>
      <sz val="12"/>
      <color rgb="FF000000"/>
      <name val="細明體"/>
      <family val="3"/>
      <charset val="136"/>
    </font>
    <font>
      <sz val="12"/>
      <color theme="1"/>
      <name val="Calibri"/>
      <family val="1"/>
      <charset val="136"/>
      <scheme val="minor"/>
    </font>
    <font>
      <sz val="8"/>
      <color theme="1"/>
      <name val="Times New Roman"/>
      <family val="1"/>
    </font>
    <font>
      <sz val="11"/>
      <color theme="1"/>
      <name val="Symbol"/>
      <family val="1"/>
      <charset val="2"/>
    </font>
    <font>
      <u/>
      <sz val="12"/>
      <color theme="10"/>
      <name val="Calibri"/>
      <family val="2"/>
      <charset val="136"/>
      <scheme val="minor"/>
    </font>
    <font>
      <u/>
      <sz val="12"/>
      <color theme="10"/>
      <name val="Times New Roman"/>
      <family val="1"/>
    </font>
    <font>
      <sz val="12"/>
      <color theme="10"/>
      <name val="Times New Roman"/>
      <family val="1"/>
    </font>
  </fonts>
  <fills count="3">
    <fill>
      <patternFill patternType="none"/>
    </fill>
    <fill>
      <patternFill patternType="gray125"/>
    </fill>
    <fill>
      <patternFill patternType="solid">
        <fgColor rgb="FFFFFF00"/>
        <bgColor indexed="64"/>
      </patternFill>
    </fill>
  </fills>
  <borders count="23">
    <border>
      <left/>
      <right/>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2499465926084170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24994659260841701"/>
      </left>
      <right/>
      <top style="thin">
        <color theme="0" tint="-0.14996795556505021"/>
      </top>
      <bottom/>
      <diagonal/>
    </border>
    <border>
      <left style="thin">
        <color theme="0" tint="-0.14996795556505021"/>
      </left>
      <right/>
      <top style="thin">
        <color theme="0" tint="-0.24994659260841701"/>
      </top>
      <bottom/>
      <diagonal/>
    </border>
    <border>
      <left style="thin">
        <color theme="0" tint="-0.14996795556505021"/>
      </left>
      <right/>
      <top/>
      <bottom/>
      <diagonal/>
    </border>
    <border>
      <left style="thin">
        <color theme="0" tint="-0.14996795556505021"/>
      </left>
      <right/>
      <top/>
      <bottom style="thin">
        <color theme="0" tint="-0.24994659260841701"/>
      </bottom>
      <diagonal/>
    </border>
  </borders>
  <cellStyleXfs count="6">
    <xf numFmtId="0" fontId="0" fillId="0" borderId="0">
      <alignment vertical="center"/>
    </xf>
    <xf numFmtId="0" fontId="1" fillId="0" borderId="0">
      <alignment vertical="center"/>
    </xf>
    <xf numFmtId="0" fontId="7" fillId="0" borderId="0">
      <alignment vertical="center"/>
    </xf>
    <xf numFmtId="0" fontId="7" fillId="0" borderId="0">
      <alignment vertical="center"/>
    </xf>
    <xf numFmtId="0" fontId="15" fillId="0" borderId="0">
      <alignment vertical="center"/>
    </xf>
    <xf numFmtId="0" fontId="18" fillId="0" borderId="0" applyNumberFormat="0" applyFill="0" applyBorder="0" applyAlignment="0" applyProtection="0">
      <alignment vertical="center"/>
    </xf>
  </cellStyleXfs>
  <cellXfs count="929">
    <xf numFmtId="0" fontId="0" fillId="0" borderId="0" xfId="0">
      <alignment vertical="center"/>
    </xf>
    <xf numFmtId="0" fontId="2" fillId="0" borderId="0" xfId="1" applyFont="1" applyAlignment="1">
      <alignment vertical="center"/>
    </xf>
    <xf numFmtId="49" fontId="6" fillId="0" borderId="5" xfId="1" applyNumberFormat="1" applyFont="1" applyBorder="1" applyAlignment="1">
      <alignment horizontal="right" vertical="center"/>
    </xf>
    <xf numFmtId="164" fontId="6" fillId="0" borderId="11" xfId="1" applyNumberFormat="1" applyFont="1" applyBorder="1" applyAlignment="1">
      <alignment horizontal="right" vertical="center"/>
    </xf>
    <xf numFmtId="164" fontId="6" fillId="0" borderId="5" xfId="1" applyNumberFormat="1" applyFont="1" applyBorder="1" applyAlignment="1">
      <alignment horizontal="right" vertical="center"/>
    </xf>
    <xf numFmtId="0" fontId="2" fillId="0" borderId="0" xfId="1" applyFont="1" applyAlignment="1">
      <alignment vertical="top"/>
    </xf>
    <xf numFmtId="0" fontId="2" fillId="0" borderId="0" xfId="1" applyFont="1">
      <alignment vertical="center"/>
    </xf>
    <xf numFmtId="0" fontId="2" fillId="0" borderId="0" xfId="1" quotePrefix="1" applyFont="1" applyAlignment="1">
      <alignment vertical="top" wrapText="1"/>
    </xf>
    <xf numFmtId="0" fontId="8" fillId="0" borderId="0" xfId="2" applyFont="1" applyBorder="1" applyAlignment="1">
      <alignment horizontal="center" vertical="top" wrapText="1"/>
    </xf>
    <xf numFmtId="0" fontId="2" fillId="0" borderId="0" xfId="1" applyFont="1" applyAlignment="1">
      <alignment horizontal="center" vertical="top"/>
    </xf>
    <xf numFmtId="0" fontId="2" fillId="0" borderId="0" xfId="1" applyFont="1" applyBorder="1" applyAlignment="1">
      <alignment vertical="top"/>
    </xf>
    <xf numFmtId="0" fontId="1" fillId="0" borderId="0" xfId="1" applyFont="1" applyAlignment="1">
      <alignment vertical="top"/>
    </xf>
    <xf numFmtId="0" fontId="8" fillId="0" borderId="0" xfId="3" applyFont="1" applyBorder="1" applyAlignment="1">
      <alignment vertical="center"/>
    </xf>
    <xf numFmtId="49" fontId="6" fillId="0" borderId="5" xfId="1" applyNumberFormat="1" applyFont="1" applyBorder="1" applyAlignment="1">
      <alignment horizontal="right"/>
    </xf>
    <xf numFmtId="164" fontId="6" fillId="0" borderId="11" xfId="1" applyNumberFormat="1" applyFont="1" applyBorder="1" applyAlignment="1">
      <alignment horizontal="right"/>
    </xf>
    <xf numFmtId="164" fontId="6" fillId="0" borderId="5" xfId="1" applyNumberFormat="1" applyFont="1" applyBorder="1" applyAlignment="1">
      <alignment horizontal="right"/>
    </xf>
    <xf numFmtId="0" fontId="2" fillId="0" borderId="0" xfId="1" quotePrefix="1" applyFont="1" applyAlignment="1">
      <alignment vertical="top"/>
    </xf>
    <xf numFmtId="0" fontId="2" fillId="0" borderId="0" xfId="1" applyFont="1" applyAlignment="1">
      <alignment vertical="top" wrapText="1"/>
    </xf>
    <xf numFmtId="0" fontId="8" fillId="0" borderId="0" xfId="3" applyFont="1" applyBorder="1" applyAlignment="1">
      <alignment vertical="top"/>
    </xf>
    <xf numFmtId="0" fontId="2" fillId="0" borderId="0" xfId="0" applyFont="1" applyFill="1">
      <alignment vertical="center"/>
    </xf>
    <xf numFmtId="0" fontId="2" fillId="0" borderId="5" xfId="0" applyFont="1" applyFill="1" applyBorder="1" applyAlignment="1">
      <alignment horizontal="right" vertical="center"/>
    </xf>
    <xf numFmtId="0" fontId="2" fillId="0" borderId="5" xfId="0" applyFont="1" applyFill="1" applyBorder="1" applyAlignment="1">
      <alignment horizontal="right" vertical="center" wrapText="1"/>
    </xf>
    <xf numFmtId="164" fontId="2" fillId="0" borderId="5" xfId="0" applyNumberFormat="1" applyFont="1" applyFill="1" applyBorder="1" applyAlignment="1">
      <alignment horizontal="right" vertical="center"/>
    </xf>
    <xf numFmtId="49" fontId="2" fillId="0" borderId="12" xfId="0" applyNumberFormat="1" applyFont="1" applyFill="1" applyBorder="1">
      <alignment vertical="center"/>
    </xf>
    <xf numFmtId="49" fontId="2" fillId="0" borderId="13" xfId="0" applyNumberFormat="1" applyFont="1" applyFill="1" applyBorder="1">
      <alignment vertical="center"/>
    </xf>
    <xf numFmtId="49" fontId="2" fillId="0" borderId="11" xfId="0" applyNumberFormat="1" applyFont="1" applyFill="1" applyBorder="1">
      <alignment vertical="center"/>
    </xf>
    <xf numFmtId="0" fontId="2" fillId="0" borderId="13" xfId="0" applyFont="1" applyFill="1" applyBorder="1">
      <alignment vertical="center"/>
    </xf>
    <xf numFmtId="0" fontId="2" fillId="0" borderId="11" xfId="0" applyFont="1" applyFill="1" applyBorder="1">
      <alignment vertical="center"/>
    </xf>
    <xf numFmtId="0" fontId="2" fillId="0" borderId="12" xfId="0" applyFont="1" applyFill="1" applyBorder="1">
      <alignment vertical="center"/>
    </xf>
    <xf numFmtId="0" fontId="2" fillId="0" borderId="0" xfId="0" applyFont="1" applyFill="1" applyBorder="1">
      <alignmen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right" vertical="center"/>
    </xf>
    <xf numFmtId="3" fontId="2" fillId="0" borderId="5" xfId="0" applyNumberFormat="1" applyFont="1" applyFill="1" applyBorder="1" applyAlignment="1">
      <alignment horizontal="right" vertical="center"/>
    </xf>
    <xf numFmtId="0" fontId="2" fillId="0" borderId="0" xfId="0" applyFont="1" applyFill="1" applyBorder="1" applyAlignment="1">
      <alignment horizontal="left" vertical="center"/>
    </xf>
    <xf numFmtId="3" fontId="2" fillId="0" borderId="0" xfId="0" applyNumberFormat="1" applyFont="1" applyFill="1" applyBorder="1" applyAlignment="1">
      <alignment horizontal="right" vertical="center"/>
    </xf>
    <xf numFmtId="0" fontId="2" fillId="0" borderId="0" xfId="0" applyFont="1" applyFill="1" applyAlignment="1">
      <alignment horizontal="left" vertical="top"/>
    </xf>
    <xf numFmtId="0" fontId="2" fillId="0" borderId="0" xfId="0" quotePrefix="1" applyFont="1" applyFill="1" applyAlignment="1">
      <alignment horizontal="center" vertical="top"/>
    </xf>
    <xf numFmtId="49" fontId="2" fillId="0" borderId="0" xfId="0" applyNumberFormat="1" applyFont="1" applyAlignment="1">
      <alignment horizontal="center" vertical="top"/>
    </xf>
    <xf numFmtId="0" fontId="2" fillId="0" borderId="0" xfId="0" applyFont="1" applyFill="1" applyAlignment="1">
      <alignment horizontal="left" vertical="top" wrapText="1"/>
    </xf>
    <xf numFmtId="0" fontId="2" fillId="0" borderId="0" xfId="0" quotePrefix="1" applyFont="1" applyFill="1" applyAlignment="1">
      <alignment horizontal="center" vertical="top" wrapText="1"/>
    </xf>
    <xf numFmtId="0" fontId="2" fillId="0" borderId="0" xfId="0" applyFont="1" applyFill="1" applyAlignment="1">
      <alignment horizontal="center" vertical="top"/>
    </xf>
    <xf numFmtId="0" fontId="2" fillId="0" borderId="0" xfId="0" applyFont="1" applyFill="1" applyAlignment="1">
      <alignment vertical="top"/>
    </xf>
    <xf numFmtId="0" fontId="2" fillId="0" borderId="0" xfId="0" quotePrefix="1" applyFont="1" applyFill="1" applyAlignment="1">
      <alignment vertical="top" wrapText="1"/>
    </xf>
    <xf numFmtId="0" fontId="2" fillId="0" borderId="12" xfId="0" applyFont="1" applyFill="1" applyBorder="1" applyAlignment="1">
      <alignment horizontal="left" vertical="center"/>
    </xf>
    <xf numFmtId="0" fontId="2" fillId="0" borderId="12" xfId="0" applyFont="1" applyFill="1" applyBorder="1" applyAlignment="1">
      <alignment vertical="center" wrapText="1"/>
    </xf>
    <xf numFmtId="0" fontId="2" fillId="0" borderId="10" xfId="0" applyFont="1" applyFill="1" applyBorder="1" applyAlignment="1">
      <alignment vertical="center" wrapText="1"/>
    </xf>
    <xf numFmtId="0" fontId="2" fillId="0" borderId="13" xfId="0" applyFont="1" applyFill="1" applyBorder="1" applyAlignment="1">
      <alignment horizontal="left" vertical="center"/>
    </xf>
    <xf numFmtId="0" fontId="2" fillId="0" borderId="13" xfId="0" applyFont="1" applyFill="1" applyBorder="1" applyAlignment="1">
      <alignment vertical="center" wrapText="1"/>
    </xf>
    <xf numFmtId="0" fontId="2" fillId="0" borderId="11" xfId="0" applyFont="1" applyFill="1" applyBorder="1" applyAlignment="1">
      <alignment horizontal="left" vertical="center"/>
    </xf>
    <xf numFmtId="0" fontId="2" fillId="0" borderId="11" xfId="0" applyFont="1" applyFill="1" applyBorder="1" applyAlignment="1">
      <alignment vertical="center" wrapText="1"/>
    </xf>
    <xf numFmtId="0" fontId="2" fillId="0" borderId="0" xfId="0" applyFont="1">
      <alignment vertical="center"/>
    </xf>
    <xf numFmtId="166" fontId="2" fillId="0" borderId="5" xfId="0" applyNumberFormat="1" applyFont="1" applyFill="1" applyBorder="1" applyAlignment="1">
      <alignment horizontal="right" vertical="center" wrapText="1"/>
    </xf>
    <xf numFmtId="166" fontId="2" fillId="0" borderId="7" xfId="0" applyNumberFormat="1" applyFont="1" applyFill="1" applyBorder="1" applyAlignment="1">
      <alignment horizontal="right" vertical="center"/>
    </xf>
    <xf numFmtId="166" fontId="2" fillId="0" borderId="5" xfId="0" applyNumberFormat="1" applyFont="1" applyBorder="1" applyAlignment="1">
      <alignment horizontal="right" vertical="center"/>
    </xf>
    <xf numFmtId="0" fontId="2" fillId="0" borderId="0" xfId="0" applyFont="1" applyAlignment="1">
      <alignment horizontal="left" vertical="top"/>
    </xf>
    <xf numFmtId="0" fontId="2" fillId="0" borderId="0" xfId="0" quotePrefix="1" applyFont="1" applyAlignment="1">
      <alignment horizontal="center" vertical="top"/>
    </xf>
    <xf numFmtId="0" fontId="2" fillId="0" borderId="0" xfId="0" applyFont="1" applyAlignment="1">
      <alignment horizontal="center" vertical="top"/>
    </xf>
    <xf numFmtId="0" fontId="2" fillId="0" borderId="0" xfId="0" applyFont="1" applyAlignment="1">
      <alignment vertical="top"/>
    </xf>
    <xf numFmtId="0" fontId="2" fillId="0" borderId="8" xfId="0" applyFont="1" applyFill="1" applyBorder="1" applyAlignment="1">
      <alignment horizontal="right" vertical="center" wrapText="1"/>
    </xf>
    <xf numFmtId="166" fontId="2" fillId="0" borderId="5" xfId="0" applyNumberFormat="1" applyFont="1" applyFill="1" applyBorder="1" applyAlignment="1">
      <alignment horizontal="right" vertical="center"/>
    </xf>
    <xf numFmtId="166" fontId="2" fillId="0" borderId="5" xfId="0" quotePrefix="1" applyNumberFormat="1" applyFont="1" applyFill="1" applyBorder="1" applyAlignment="1">
      <alignment horizontal="right" vertical="center"/>
    </xf>
    <xf numFmtId="0" fontId="2" fillId="0" borderId="0" xfId="0" applyFont="1" applyFill="1" applyAlignment="1">
      <alignment horizontal="justify" vertical="top" wrapText="1"/>
    </xf>
    <xf numFmtId="0" fontId="2" fillId="0" borderId="5" xfId="0" applyFont="1" applyBorder="1" applyAlignment="1">
      <alignment horizontal="right" vertical="center" wrapText="1"/>
    </xf>
    <xf numFmtId="166" fontId="2" fillId="0" borderId="2" xfId="0" applyNumberFormat="1" applyFont="1" applyBorder="1" applyAlignment="1">
      <alignment horizontal="left" vertical="top" wrapText="1"/>
    </xf>
    <xf numFmtId="166" fontId="2" fillId="0" borderId="14" xfId="0" applyNumberFormat="1" applyFont="1" applyBorder="1" applyAlignment="1">
      <alignment horizontal="left" vertical="top" wrapText="1"/>
    </xf>
    <xf numFmtId="166" fontId="2" fillId="0" borderId="5" xfId="0" quotePrefix="1" applyNumberFormat="1" applyFont="1" applyBorder="1" applyAlignment="1">
      <alignment horizontal="right" vertical="center"/>
    </xf>
    <xf numFmtId="166" fontId="2" fillId="0" borderId="6" xfId="0" applyNumberFormat="1" applyFont="1" applyBorder="1" applyAlignment="1">
      <alignment horizontal="left" vertical="top" wrapText="1"/>
    </xf>
    <xf numFmtId="0" fontId="2" fillId="0" borderId="0" xfId="0" quotePrefix="1" applyFont="1" applyBorder="1" applyAlignment="1">
      <alignment horizontal="left" vertical="center"/>
    </xf>
    <xf numFmtId="166" fontId="2" fillId="0" borderId="0" xfId="0" applyNumberFormat="1" applyFont="1" applyBorder="1" applyAlignment="1">
      <alignment horizontal="right" vertical="center"/>
    </xf>
    <xf numFmtId="166" fontId="2" fillId="0" borderId="10" xfId="0" applyNumberFormat="1" applyFont="1" applyBorder="1" applyAlignment="1">
      <alignment horizontal="left" vertical="center"/>
    </xf>
    <xf numFmtId="166" fontId="2" fillId="0" borderId="8" xfId="0" quotePrefix="1" applyNumberFormat="1" applyFont="1" applyFill="1" applyBorder="1" applyAlignment="1">
      <alignment horizontal="right" vertical="center"/>
    </xf>
    <xf numFmtId="166" fontId="2" fillId="0" borderId="8" xfId="0" applyNumberFormat="1" applyFont="1" applyBorder="1" applyAlignment="1">
      <alignment horizontal="left" vertical="center"/>
    </xf>
    <xf numFmtId="0" fontId="2" fillId="0" borderId="0" xfId="0" applyFont="1" applyAlignment="1">
      <alignment vertical="center"/>
    </xf>
    <xf numFmtId="0" fontId="2" fillId="0" borderId="13" xfId="0" applyFont="1" applyBorder="1">
      <alignment vertical="center"/>
    </xf>
    <xf numFmtId="0" fontId="2" fillId="0" borderId="12" xfId="0" applyFont="1" applyBorder="1">
      <alignment vertical="center"/>
    </xf>
    <xf numFmtId="0" fontId="2" fillId="0" borderId="5" xfId="0" applyFont="1" applyBorder="1" applyAlignment="1">
      <alignment horizontal="left" vertical="center" wrapText="1"/>
    </xf>
    <xf numFmtId="0" fontId="2" fillId="0" borderId="11" xfId="0" applyFont="1" applyBorder="1">
      <alignment vertical="center"/>
    </xf>
    <xf numFmtId="0" fontId="2" fillId="0" borderId="0" xfId="0" applyFont="1" applyAlignment="1">
      <alignment horizontal="left" vertical="top" wrapText="1"/>
    </xf>
    <xf numFmtId="167" fontId="2" fillId="0" borderId="5" xfId="0" quotePrefix="1" applyNumberFormat="1" applyFont="1" applyFill="1" applyBorder="1" applyAlignment="1">
      <alignment horizontal="right" vertical="center" wrapText="1"/>
    </xf>
    <xf numFmtId="0" fontId="2" fillId="0" borderId="5" xfId="0" quotePrefix="1" applyFont="1" applyFill="1" applyBorder="1" applyAlignment="1">
      <alignment horizontal="right" vertical="center" wrapText="1"/>
    </xf>
    <xf numFmtId="166" fontId="2" fillId="0" borderId="5" xfId="0" applyNumberFormat="1" applyFont="1" applyBorder="1" applyAlignment="1">
      <alignment horizontal="right" vertical="center" wrapText="1"/>
    </xf>
    <xf numFmtId="0" fontId="0" fillId="0" borderId="0" xfId="0" applyBorder="1" applyAlignment="1">
      <alignment horizontal="left" vertical="top" wrapText="1"/>
    </xf>
    <xf numFmtId="166" fontId="2" fillId="0" borderId="0" xfId="0" applyNumberFormat="1" applyFont="1" applyBorder="1" applyAlignment="1">
      <alignment horizontal="left" vertical="center"/>
    </xf>
    <xf numFmtId="0" fontId="0" fillId="0" borderId="0" xfId="0" applyBorder="1" applyAlignment="1">
      <alignment horizontal="left" vertical="center"/>
    </xf>
    <xf numFmtId="168" fontId="2" fillId="0" borderId="0" xfId="0" applyNumberFormat="1" applyFont="1" applyBorder="1" applyAlignment="1">
      <alignment horizontal="right" vertical="center" wrapText="1"/>
    </xf>
    <xf numFmtId="0" fontId="2" fillId="0" borderId="0" xfId="0" applyFont="1" applyBorder="1" applyAlignment="1">
      <alignment horizontal="justify" vertical="top" wrapText="1"/>
    </xf>
    <xf numFmtId="0" fontId="2" fillId="0" borderId="14" xfId="0" applyFont="1" applyBorder="1">
      <alignment vertical="center"/>
    </xf>
    <xf numFmtId="0" fontId="11" fillId="0" borderId="0" xfId="0" applyFont="1" applyAlignment="1">
      <alignment vertical="center"/>
    </xf>
    <xf numFmtId="0" fontId="2" fillId="0" borderId="5" xfId="0" applyFont="1" applyFill="1" applyBorder="1" applyAlignment="1">
      <alignment horizontal="center" vertical="center" wrapText="1"/>
    </xf>
    <xf numFmtId="0" fontId="2" fillId="0" borderId="0" xfId="0" applyFont="1" applyBorder="1">
      <alignment vertical="center"/>
    </xf>
    <xf numFmtId="166" fontId="2" fillId="0" borderId="11" xfId="0" applyNumberFormat="1" applyFont="1" applyFill="1" applyBorder="1" applyAlignment="1">
      <alignment horizontal="right" vertical="center"/>
    </xf>
    <xf numFmtId="169" fontId="2" fillId="0" borderId="11" xfId="0" applyNumberFormat="1" applyFont="1" applyFill="1" applyBorder="1" applyAlignment="1">
      <alignment horizontal="right" vertical="center"/>
    </xf>
    <xf numFmtId="169" fontId="2" fillId="0" borderId="5" xfId="0" applyNumberFormat="1" applyFont="1" applyFill="1" applyBorder="1" applyAlignment="1">
      <alignment horizontal="right" vertical="center"/>
    </xf>
    <xf numFmtId="169" fontId="2" fillId="0" borderId="5" xfId="0" quotePrefix="1" applyNumberFormat="1" applyFont="1" applyFill="1" applyBorder="1" applyAlignment="1">
      <alignment horizontal="right" vertical="center"/>
    </xf>
    <xf numFmtId="0" fontId="2" fillId="0" borderId="3" xfId="0" applyFont="1" applyBorder="1">
      <alignment vertical="center"/>
    </xf>
    <xf numFmtId="0" fontId="2" fillId="0" borderId="3" xfId="0" applyFont="1" applyBorder="1" applyAlignment="1">
      <alignment vertical="center" wrapText="1"/>
    </xf>
    <xf numFmtId="0" fontId="2" fillId="0" borderId="0" xfId="0" applyNumberFormat="1" applyFont="1" applyBorder="1" applyAlignment="1">
      <alignment horizontal="left" vertical="top"/>
    </xf>
    <xf numFmtId="49" fontId="2" fillId="0" borderId="0" xfId="0" applyNumberFormat="1" applyFont="1" applyBorder="1" applyAlignment="1">
      <alignment horizontal="center" vertical="top"/>
    </xf>
    <xf numFmtId="0" fontId="2" fillId="0" borderId="0" xfId="0" applyFont="1" applyBorder="1" applyAlignment="1">
      <alignment horizontal="left" vertical="top"/>
    </xf>
    <xf numFmtId="0" fontId="2" fillId="0" borderId="0" xfId="0" applyFont="1" applyBorder="1" applyAlignment="1">
      <alignment horizontal="center" vertical="top"/>
    </xf>
    <xf numFmtId="0" fontId="2" fillId="0" borderId="2" xfId="0" applyFont="1" applyBorder="1" applyAlignment="1">
      <alignment horizontal="center" vertical="center"/>
    </xf>
    <xf numFmtId="0" fontId="2" fillId="0" borderId="3" xfId="0" applyFont="1" applyBorder="1" applyAlignment="1">
      <alignment horizontal="center" vertical="center"/>
    </xf>
    <xf numFmtId="49" fontId="2" fillId="0" borderId="14" xfId="0" applyNumberFormat="1" applyFont="1" applyFill="1" applyBorder="1">
      <alignment vertical="center"/>
    </xf>
    <xf numFmtId="166" fontId="2" fillId="0" borderId="15" xfId="0" applyNumberFormat="1" applyFont="1" applyFill="1" applyBorder="1" applyAlignment="1">
      <alignment horizontal="right" vertical="center"/>
    </xf>
    <xf numFmtId="169" fontId="2" fillId="0" borderId="13" xfId="0" applyNumberFormat="1" applyFont="1" applyFill="1" applyBorder="1" applyAlignment="1">
      <alignment horizontal="right" vertical="center"/>
    </xf>
    <xf numFmtId="166" fontId="2" fillId="0" borderId="13" xfId="0" applyNumberFormat="1" applyFont="1" applyFill="1" applyBorder="1" applyAlignment="1">
      <alignment horizontal="right" vertical="center"/>
    </xf>
    <xf numFmtId="166" fontId="2" fillId="0" borderId="10" xfId="0" applyNumberFormat="1" applyFont="1" applyFill="1" applyBorder="1" applyAlignment="1">
      <alignment horizontal="right" vertical="center"/>
    </xf>
    <xf numFmtId="169" fontId="2" fillId="0" borderId="10" xfId="0" applyNumberFormat="1" applyFont="1" applyFill="1" applyBorder="1" applyAlignment="1">
      <alignment horizontal="right" vertical="center"/>
    </xf>
    <xf numFmtId="166" fontId="2" fillId="0" borderId="4" xfId="0" applyNumberFormat="1" applyFont="1" applyFill="1" applyBorder="1" applyAlignment="1">
      <alignment horizontal="right" vertical="center"/>
    </xf>
    <xf numFmtId="166" fontId="2" fillId="0" borderId="18" xfId="0" applyNumberFormat="1" applyFont="1" applyFill="1" applyBorder="1" applyAlignment="1">
      <alignment horizontal="right" vertical="center"/>
    </xf>
    <xf numFmtId="169" fontId="2" fillId="0" borderId="16" xfId="0" applyNumberFormat="1" applyFont="1" applyFill="1" applyBorder="1" applyAlignment="1">
      <alignment horizontal="right" vertical="center"/>
    </xf>
    <xf numFmtId="0" fontId="2" fillId="0" borderId="0" xfId="0" applyFont="1" applyAlignment="1">
      <alignment vertical="center" wrapText="1"/>
    </xf>
    <xf numFmtId="169" fontId="2" fillId="0" borderId="5" xfId="0" applyNumberFormat="1" applyFont="1" applyFill="1" applyBorder="1" applyAlignment="1">
      <alignment vertical="center"/>
    </xf>
    <xf numFmtId="0" fontId="2" fillId="0" borderId="13" xfId="0" applyFont="1" applyFill="1" applyBorder="1" applyAlignment="1">
      <alignment horizontal="right" vertical="center" wrapText="1"/>
    </xf>
    <xf numFmtId="166" fontId="2" fillId="0" borderId="5" xfId="0" applyNumberFormat="1" applyFont="1" applyFill="1" applyBorder="1" applyAlignment="1">
      <alignment vertical="center"/>
    </xf>
    <xf numFmtId="168" fontId="2" fillId="0" borderId="0" xfId="0" applyNumberFormat="1" applyFont="1" applyBorder="1" applyAlignment="1">
      <alignment horizontal="center" vertical="top"/>
    </xf>
    <xf numFmtId="49" fontId="2" fillId="0" borderId="2" xfId="0" applyNumberFormat="1" applyFont="1" applyFill="1" applyBorder="1" applyAlignment="1">
      <alignment vertical="center"/>
    </xf>
    <xf numFmtId="168" fontId="2" fillId="0" borderId="7" xfId="0" applyNumberFormat="1" applyFont="1" applyFill="1" applyBorder="1" applyAlignment="1">
      <alignment horizontal="right" vertical="center" wrapText="1"/>
    </xf>
    <xf numFmtId="168" fontId="2" fillId="0" borderId="11" xfId="0" applyNumberFormat="1" applyFont="1" applyFill="1" applyBorder="1" applyAlignment="1">
      <alignment horizontal="right" vertical="center" wrapText="1"/>
    </xf>
    <xf numFmtId="49" fontId="2" fillId="0" borderId="14" xfId="0" applyNumberFormat="1" applyFont="1" applyFill="1" applyBorder="1" applyAlignment="1">
      <alignment vertical="center"/>
    </xf>
    <xf numFmtId="168" fontId="2" fillId="0" borderId="10" xfId="0" applyNumberFormat="1" applyFont="1" applyFill="1" applyBorder="1" applyAlignment="1">
      <alignment horizontal="right" vertical="center" wrapText="1"/>
    </xf>
    <xf numFmtId="168" fontId="2" fillId="0" borderId="5" xfId="0" applyNumberFormat="1" applyFont="1" applyFill="1" applyBorder="1" applyAlignment="1">
      <alignment horizontal="right" vertical="center" wrapText="1"/>
    </xf>
    <xf numFmtId="49" fontId="2" fillId="0" borderId="12" xfId="0" applyNumberFormat="1" applyFont="1" applyFill="1" applyBorder="1" applyAlignment="1">
      <alignment vertical="center"/>
    </xf>
    <xf numFmtId="49" fontId="2" fillId="0" borderId="6" xfId="0" applyNumberFormat="1" applyFont="1" applyFill="1" applyBorder="1" applyAlignment="1">
      <alignment vertical="center"/>
    </xf>
    <xf numFmtId="168" fontId="2" fillId="0" borderId="6" xfId="0" applyNumberFormat="1" applyFont="1" applyFill="1" applyBorder="1" applyAlignment="1">
      <alignment horizontal="right" vertical="center"/>
    </xf>
    <xf numFmtId="168" fontId="2" fillId="0" borderId="11" xfId="0" applyNumberFormat="1" applyFont="1" applyFill="1" applyBorder="1" applyAlignment="1">
      <alignment horizontal="right" vertical="center"/>
    </xf>
    <xf numFmtId="168" fontId="2" fillId="0" borderId="5" xfId="0" applyNumberFormat="1" applyFont="1" applyFill="1" applyBorder="1" applyAlignment="1">
      <alignment horizontal="right" vertical="center"/>
    </xf>
    <xf numFmtId="49" fontId="2" fillId="0" borderId="0" xfId="0" applyNumberFormat="1" applyFont="1" applyFill="1" applyBorder="1" applyAlignment="1">
      <alignment horizontal="left" vertical="center"/>
    </xf>
    <xf numFmtId="166" fontId="2" fillId="0" borderId="0" xfId="0" applyNumberFormat="1" applyFont="1" applyFill="1" applyBorder="1" applyAlignment="1">
      <alignment horizontal="right" vertical="center"/>
    </xf>
    <xf numFmtId="169" fontId="2" fillId="0" borderId="0" xfId="0" applyNumberFormat="1" applyFont="1" applyFill="1" applyBorder="1" applyAlignment="1">
      <alignment horizontal="right" vertical="center"/>
    </xf>
    <xf numFmtId="0" fontId="2" fillId="0" borderId="0" xfId="0" applyFont="1" applyBorder="1" applyAlignment="1">
      <alignment vertical="center"/>
    </xf>
    <xf numFmtId="0" fontId="2" fillId="0" borderId="8" xfId="0" applyFont="1" applyFill="1" applyBorder="1" applyAlignment="1">
      <alignment horizontal="center" vertical="center" wrapText="1"/>
    </xf>
    <xf numFmtId="164" fontId="2" fillId="0" borderId="11" xfId="0" applyNumberFormat="1" applyFont="1" applyFill="1" applyBorder="1" applyAlignment="1">
      <alignment horizontal="right" vertical="center" wrapText="1"/>
    </xf>
    <xf numFmtId="164" fontId="2" fillId="0" borderId="5" xfId="0" applyNumberFormat="1" applyFont="1" applyFill="1" applyBorder="1" applyAlignment="1">
      <alignment horizontal="right" vertical="center" wrapText="1"/>
    </xf>
    <xf numFmtId="164" fontId="2" fillId="0" borderId="5" xfId="0" applyNumberFormat="1" applyFont="1" applyFill="1" applyBorder="1" applyAlignment="1">
      <alignment horizontal="right" vertical="top" wrapText="1"/>
    </xf>
    <xf numFmtId="168" fontId="2" fillId="0" borderId="5" xfId="0" applyNumberFormat="1" applyFont="1" applyFill="1" applyBorder="1" applyAlignment="1">
      <alignment horizontal="right" vertical="top" wrapText="1"/>
    </xf>
    <xf numFmtId="49" fontId="2" fillId="0" borderId="8" xfId="0" applyNumberFormat="1" applyFont="1" applyFill="1" applyBorder="1" applyAlignment="1">
      <alignment vertical="center"/>
    </xf>
    <xf numFmtId="49" fontId="2" fillId="0" borderId="9" xfId="0" applyNumberFormat="1" applyFont="1" applyFill="1" applyBorder="1" applyAlignment="1">
      <alignment vertical="center"/>
    </xf>
    <xf numFmtId="49" fontId="2" fillId="0" borderId="10" xfId="0" applyNumberFormat="1" applyFont="1" applyFill="1" applyBorder="1" applyAlignment="1">
      <alignment vertical="center"/>
    </xf>
    <xf numFmtId="166" fontId="2" fillId="0" borderId="5" xfId="0" applyNumberFormat="1" applyFont="1" applyFill="1" applyBorder="1" applyAlignment="1">
      <alignment horizontal="center" vertical="center" wrapText="1"/>
    </xf>
    <xf numFmtId="0" fontId="2" fillId="0" borderId="5" xfId="0" applyFont="1" applyBorder="1" applyAlignment="1">
      <alignment horizontal="right" vertical="center"/>
    </xf>
    <xf numFmtId="168" fontId="2" fillId="0" borderId="5" xfId="0" applyNumberFormat="1" applyFont="1" applyBorder="1" applyAlignment="1">
      <alignment horizontal="right" vertical="center"/>
    </xf>
    <xf numFmtId="0" fontId="2" fillId="0" borderId="14" xfId="0" applyFont="1" applyBorder="1" applyAlignment="1">
      <alignment horizontal="left" vertical="center"/>
    </xf>
    <xf numFmtId="168" fontId="2" fillId="0" borderId="11" xfId="0" applyNumberFormat="1" applyFont="1" applyBorder="1" applyAlignment="1">
      <alignment horizontal="right" vertical="center"/>
    </xf>
    <xf numFmtId="170" fontId="2" fillId="0" borderId="5" xfId="0" applyNumberFormat="1" applyFont="1" applyBorder="1" applyAlignment="1">
      <alignment horizontal="right" vertical="center"/>
    </xf>
    <xf numFmtId="0" fontId="2" fillId="0" borderId="19" xfId="0" applyFont="1" applyBorder="1" applyAlignment="1">
      <alignment vertical="center"/>
    </xf>
    <xf numFmtId="0" fontId="2" fillId="0" borderId="15" xfId="0" applyFont="1" applyBorder="1" applyAlignment="1">
      <alignment vertical="center"/>
    </xf>
    <xf numFmtId="0" fontId="2" fillId="0" borderId="12" xfId="0" applyFont="1" applyBorder="1" applyAlignment="1">
      <alignment vertical="center"/>
    </xf>
    <xf numFmtId="0" fontId="2" fillId="0" borderId="8" xfId="0" applyFont="1" applyBorder="1" applyAlignment="1">
      <alignment vertical="center"/>
    </xf>
    <xf numFmtId="0" fontId="2" fillId="0" borderId="10" xfId="0" applyFont="1" applyBorder="1" applyAlignment="1">
      <alignment vertical="center"/>
    </xf>
    <xf numFmtId="0" fontId="2" fillId="0" borderId="13"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168" fontId="2" fillId="0" borderId="5" xfId="0" applyNumberFormat="1" applyFont="1" applyBorder="1">
      <alignment vertical="center"/>
    </xf>
    <xf numFmtId="0" fontId="2" fillId="0" borderId="0" xfId="0" applyNumberFormat="1" applyFont="1" applyAlignment="1">
      <alignment horizontal="left" vertical="top"/>
    </xf>
    <xf numFmtId="0" fontId="2" fillId="0" borderId="8" xfId="0" applyFont="1" applyBorder="1">
      <alignment vertical="center"/>
    </xf>
    <xf numFmtId="0" fontId="2" fillId="0" borderId="4" xfId="0" applyFont="1" applyBorder="1" applyAlignment="1">
      <alignment vertical="center"/>
    </xf>
    <xf numFmtId="0" fontId="2" fillId="0" borderId="9" xfId="0" applyFont="1" applyBorder="1" applyAlignment="1">
      <alignment vertical="center"/>
    </xf>
    <xf numFmtId="0" fontId="2" fillId="0" borderId="2" xfId="0" applyFont="1" applyBorder="1">
      <alignment vertical="center"/>
    </xf>
    <xf numFmtId="0" fontId="2" fillId="0" borderId="0" xfId="0" applyFont="1" applyBorder="1" applyAlignment="1">
      <alignment horizontal="left" vertical="top" wrapText="1"/>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2" fillId="0" borderId="12" xfId="0" applyFont="1" applyFill="1" applyBorder="1" applyAlignment="1">
      <alignment horizontal="right" vertical="center" wrapText="1"/>
    </xf>
    <xf numFmtId="164" fontId="2" fillId="0" borderId="12" xfId="0" applyNumberFormat="1" applyFont="1" applyFill="1" applyBorder="1" applyAlignment="1">
      <alignment horizontal="right" vertical="center" wrapText="1"/>
    </xf>
    <xf numFmtId="171" fontId="2" fillId="0" borderId="11" xfId="0" applyNumberFormat="1" applyFont="1" applyFill="1" applyBorder="1" applyAlignment="1">
      <alignment horizontal="right" vertical="center" wrapText="1"/>
    </xf>
    <xf numFmtId="166" fontId="2" fillId="0" borderId="5" xfId="0" applyNumberFormat="1" applyFont="1" applyFill="1" applyBorder="1" applyAlignment="1">
      <alignment horizontal="right" vertical="top"/>
    </xf>
    <xf numFmtId="0" fontId="2" fillId="0" borderId="0" xfId="0" applyFont="1" applyAlignment="1">
      <alignment vertical="top" wrapText="1"/>
    </xf>
    <xf numFmtId="166" fontId="2" fillId="0" borderId="5" xfId="0" applyNumberFormat="1" applyFont="1" applyBorder="1" applyAlignment="1">
      <alignment horizontal="left" vertical="center" readingOrder="1"/>
    </xf>
    <xf numFmtId="173" fontId="2" fillId="0" borderId="5" xfId="0" applyNumberFormat="1" applyFont="1" applyBorder="1" applyAlignment="1">
      <alignment horizontal="center" vertical="center" wrapText="1"/>
    </xf>
    <xf numFmtId="172" fontId="2" fillId="0" borderId="5" xfId="0" applyNumberFormat="1" applyFont="1" applyBorder="1" applyAlignment="1">
      <alignment horizontal="center" vertical="center" wrapText="1"/>
    </xf>
    <xf numFmtId="173" fontId="2" fillId="0" borderId="5" xfId="0" applyNumberFormat="1" applyFont="1" applyBorder="1" applyAlignment="1">
      <alignment horizontal="right" vertical="center" wrapText="1"/>
    </xf>
    <xf numFmtId="172" fontId="2" fillId="0" borderId="5" xfId="0" applyNumberFormat="1" applyFont="1" applyBorder="1" applyAlignment="1">
      <alignment horizontal="right" vertical="center" wrapText="1"/>
    </xf>
    <xf numFmtId="166" fontId="2" fillId="0" borderId="12" xfId="0" applyNumberFormat="1" applyFont="1" applyBorder="1" applyAlignment="1">
      <alignment horizontal="left" vertical="center" readingOrder="1"/>
    </xf>
    <xf numFmtId="173" fontId="2" fillId="0" borderId="5" xfId="0" applyNumberFormat="1" applyFont="1" applyFill="1" applyBorder="1" applyAlignment="1">
      <alignment horizontal="right" vertical="center" wrapText="1"/>
    </xf>
    <xf numFmtId="172" fontId="2" fillId="0" borderId="5" xfId="0" applyNumberFormat="1" applyFont="1" applyFill="1" applyBorder="1" applyAlignment="1">
      <alignment horizontal="right" vertical="center" wrapText="1"/>
    </xf>
    <xf numFmtId="173" fontId="6" fillId="0" borderId="5" xfId="0" applyNumberFormat="1" applyFont="1" applyBorder="1" applyAlignment="1">
      <alignment horizontal="right" vertical="center" wrapText="1"/>
    </xf>
    <xf numFmtId="166" fontId="2" fillId="0" borderId="13" xfId="0" applyNumberFormat="1" applyFont="1" applyBorder="1" applyAlignment="1">
      <alignment horizontal="left" vertical="center" readingOrder="1"/>
    </xf>
    <xf numFmtId="174" fontId="2" fillId="0" borderId="5" xfId="0" applyNumberFormat="1" applyFont="1" applyFill="1" applyBorder="1" applyAlignment="1">
      <alignment horizontal="right" vertical="center" wrapText="1"/>
    </xf>
    <xf numFmtId="166" fontId="2" fillId="0" borderId="8" xfId="0" applyNumberFormat="1" applyFont="1" applyBorder="1" applyAlignment="1">
      <alignment horizontal="left" vertical="center" readingOrder="1"/>
    </xf>
    <xf numFmtId="172" fontId="2" fillId="0" borderId="0" xfId="0" applyNumberFormat="1" applyFont="1" applyBorder="1">
      <alignment vertical="center"/>
    </xf>
    <xf numFmtId="0" fontId="2" fillId="0" borderId="0" xfId="0" applyFont="1" applyBorder="1" applyAlignment="1">
      <alignment horizontal="left" vertical="center"/>
    </xf>
    <xf numFmtId="168" fontId="2" fillId="0" borderId="0" xfId="0" applyNumberFormat="1" applyFont="1" applyBorder="1" applyAlignment="1">
      <alignment horizontal="center" vertical="center" wrapText="1"/>
    </xf>
    <xf numFmtId="172" fontId="2" fillId="0" borderId="0" xfId="0" applyNumberFormat="1" applyFont="1" applyBorder="1" applyAlignment="1">
      <alignment horizontal="right" vertical="center" wrapText="1"/>
    </xf>
    <xf numFmtId="0" fontId="2" fillId="0" borderId="0" xfId="0" quotePrefix="1" applyFont="1" applyAlignment="1">
      <alignment horizontal="right" vertical="top"/>
    </xf>
    <xf numFmtId="0" fontId="2" fillId="0" borderId="0" xfId="0" applyFont="1" applyAlignment="1">
      <alignment horizontal="center" vertical="center"/>
    </xf>
    <xf numFmtId="172" fontId="2" fillId="0" borderId="0" xfId="0" applyNumberFormat="1" applyFont="1">
      <alignment vertical="center"/>
    </xf>
    <xf numFmtId="0" fontId="0" fillId="0" borderId="4" xfId="0" applyBorder="1" applyAlignment="1">
      <alignment vertical="center" wrapText="1"/>
    </xf>
    <xf numFmtId="0" fontId="0" fillId="0" borderId="15" xfId="0" applyBorder="1" applyAlignment="1">
      <alignment vertical="center" wrapText="1"/>
    </xf>
    <xf numFmtId="0" fontId="0" fillId="0" borderId="7" xfId="0" applyBorder="1" applyAlignment="1">
      <alignment vertical="center" wrapText="1"/>
    </xf>
    <xf numFmtId="169" fontId="2" fillId="0" borderId="5" xfId="0" applyNumberFormat="1" applyFont="1" applyBorder="1" applyAlignment="1">
      <alignment horizontal="right" vertical="center" wrapText="1"/>
    </xf>
    <xf numFmtId="166" fontId="2" fillId="0" borderId="10" xfId="0" applyNumberFormat="1" applyFont="1" applyBorder="1" applyAlignment="1">
      <alignment horizontal="left" vertical="center" readingOrder="1"/>
    </xf>
    <xf numFmtId="169" fontId="2" fillId="0" borderId="5" xfId="0" applyNumberFormat="1" applyFont="1" applyBorder="1" applyAlignment="1">
      <alignment vertical="center"/>
    </xf>
    <xf numFmtId="169" fontId="6" fillId="0" borderId="5" xfId="0" applyNumberFormat="1" applyFont="1" applyBorder="1" applyAlignment="1">
      <alignment horizontal="right" vertical="center" wrapText="1"/>
    </xf>
    <xf numFmtId="172" fontId="6" fillId="0" borderId="5" xfId="0" applyNumberFormat="1" applyFont="1" applyBorder="1" applyAlignment="1">
      <alignment horizontal="right" vertical="center" wrapText="1"/>
    </xf>
    <xf numFmtId="166" fontId="2" fillId="0" borderId="11" xfId="0" applyNumberFormat="1" applyFont="1" applyBorder="1" applyAlignment="1">
      <alignment horizontal="left" vertical="center" readingOrder="1"/>
    </xf>
    <xf numFmtId="0" fontId="0" fillId="0" borderId="10" xfId="0" applyBorder="1" applyAlignment="1">
      <alignment vertical="center"/>
    </xf>
    <xf numFmtId="166" fontId="2" fillId="0" borderId="9" xfId="0" applyNumberFormat="1" applyFont="1" applyBorder="1" applyAlignment="1">
      <alignment horizontal="left" vertical="center" readingOrder="1"/>
    </xf>
    <xf numFmtId="169" fontId="2" fillId="0" borderId="0" xfId="0" applyNumberFormat="1" applyFont="1">
      <alignment vertical="center"/>
    </xf>
    <xf numFmtId="169" fontId="6" fillId="0" borderId="0" xfId="0" applyNumberFormat="1" applyFont="1" applyAlignment="1">
      <alignment horizontal="right" wrapText="1"/>
    </xf>
    <xf numFmtId="0" fontId="2" fillId="0" borderId="0" xfId="0" applyFont="1" applyAlignment="1">
      <alignment horizontal="right" vertical="top"/>
    </xf>
    <xf numFmtId="169" fontId="2" fillId="0" borderId="5" xfId="0" applyNumberFormat="1" applyFont="1" applyBorder="1" applyAlignment="1">
      <alignment horizontal="right" vertical="center"/>
    </xf>
    <xf numFmtId="169" fontId="2" fillId="0" borderId="8" xfId="0" applyNumberFormat="1" applyFont="1" applyBorder="1" applyAlignment="1">
      <alignment horizontal="left" vertical="center"/>
    </xf>
    <xf numFmtId="169" fontId="2" fillId="0" borderId="9" xfId="0" applyNumberFormat="1" applyFont="1" applyBorder="1" applyAlignment="1">
      <alignment horizontal="left" vertical="top" wrapText="1"/>
    </xf>
    <xf numFmtId="169" fontId="2" fillId="0" borderId="10" xfId="0" applyNumberFormat="1" applyFont="1" applyBorder="1" applyAlignment="1">
      <alignment horizontal="right" vertical="center" readingOrder="1"/>
    </xf>
    <xf numFmtId="175" fontId="2" fillId="0" borderId="5" xfId="0" applyNumberFormat="1" applyFont="1" applyBorder="1" applyAlignment="1">
      <alignment horizontal="right" vertical="center" wrapText="1"/>
    </xf>
    <xf numFmtId="169" fontId="2" fillId="0" borderId="12" xfId="0" applyNumberFormat="1" applyFont="1" applyBorder="1" applyAlignment="1">
      <alignment horizontal="left" vertical="center" readingOrder="1"/>
    </xf>
    <xf numFmtId="169" fontId="2" fillId="0" borderId="10" xfId="0" applyNumberFormat="1" applyFont="1" applyBorder="1" applyAlignment="1">
      <alignment horizontal="right" vertical="center"/>
    </xf>
    <xf numFmtId="173" fontId="2" fillId="0" borderId="10" xfId="0" applyNumberFormat="1" applyFont="1" applyBorder="1" applyAlignment="1">
      <alignment horizontal="right" vertical="center" wrapText="1"/>
    </xf>
    <xf numFmtId="175" fontId="2" fillId="0" borderId="10" xfId="0" applyNumberFormat="1" applyFont="1" applyBorder="1" applyAlignment="1">
      <alignment horizontal="right" vertical="center" wrapText="1"/>
    </xf>
    <xf numFmtId="169" fontId="2" fillId="0" borderId="13" xfId="0" applyNumberFormat="1" applyFont="1" applyBorder="1" applyAlignment="1">
      <alignment horizontal="left" vertical="center" readingOrder="1"/>
    </xf>
    <xf numFmtId="169" fontId="2" fillId="0" borderId="11" xfId="0" applyNumberFormat="1" applyFont="1" applyBorder="1" applyAlignment="1">
      <alignment horizontal="left" vertical="center" readingOrder="1"/>
    </xf>
    <xf numFmtId="169" fontId="2" fillId="0" borderId="8" xfId="0" applyNumberFormat="1" applyFont="1" applyBorder="1" applyAlignment="1">
      <alignment horizontal="left" vertical="center" readingOrder="1"/>
    </xf>
    <xf numFmtId="169" fontId="2" fillId="0" borderId="9" xfId="0" applyNumberFormat="1" applyFont="1" applyBorder="1" applyAlignment="1">
      <alignment horizontal="left" vertical="center"/>
    </xf>
    <xf numFmtId="169" fontId="2" fillId="0" borderId="7" xfId="0" applyNumberFormat="1" applyFont="1" applyBorder="1" applyAlignment="1">
      <alignment horizontal="right" vertical="center"/>
    </xf>
    <xf numFmtId="175" fontId="6" fillId="0" borderId="5" xfId="0" applyNumberFormat="1" applyFont="1" applyBorder="1" applyAlignment="1">
      <alignment horizontal="right" vertical="center" wrapText="1"/>
    </xf>
    <xf numFmtId="169" fontId="2" fillId="0" borderId="9" xfId="0" applyNumberFormat="1" applyFont="1" applyBorder="1" applyAlignment="1">
      <alignment horizontal="left" vertical="center" wrapText="1"/>
    </xf>
    <xf numFmtId="169" fontId="2" fillId="0" borderId="5" xfId="0" applyNumberFormat="1" applyFont="1" applyBorder="1" applyAlignment="1">
      <alignment horizontal="left" vertical="center"/>
    </xf>
    <xf numFmtId="0" fontId="13" fillId="0" borderId="0" xfId="0" applyFont="1" applyBorder="1" applyAlignment="1">
      <alignment vertical="center"/>
    </xf>
    <xf numFmtId="169" fontId="2" fillId="0" borderId="0" xfId="0" applyNumberFormat="1" applyFont="1" applyBorder="1" applyAlignment="1">
      <alignment horizontal="left" vertical="center" readingOrder="1"/>
    </xf>
    <xf numFmtId="169" fontId="2" fillId="0" borderId="0" xfId="0" applyNumberFormat="1" applyFont="1" applyBorder="1" applyAlignment="1">
      <alignment horizontal="right" vertical="center" readingOrder="1"/>
    </xf>
    <xf numFmtId="0" fontId="2" fillId="0" borderId="0" xfId="0" applyFont="1" applyBorder="1" applyAlignment="1">
      <alignment horizontal="right" vertical="top" readingOrder="1"/>
    </xf>
    <xf numFmtId="0" fontId="6" fillId="0" borderId="0" xfId="0" applyFont="1" applyBorder="1" applyAlignment="1">
      <alignment horizontal="right" vertical="top" readingOrder="1"/>
    </xf>
    <xf numFmtId="0" fontId="2" fillId="0" borderId="0" xfId="0" applyFont="1" applyBorder="1" applyAlignment="1">
      <alignment vertical="center" readingOrder="1"/>
    </xf>
    <xf numFmtId="169" fontId="2" fillId="0" borderId="0" xfId="0" applyNumberFormat="1" applyFont="1" applyBorder="1" applyAlignment="1">
      <alignment horizontal="left" vertical="top"/>
    </xf>
    <xf numFmtId="169" fontId="2" fillId="0" borderId="0" xfId="0" quotePrefix="1" applyNumberFormat="1" applyFont="1" applyBorder="1" applyAlignment="1">
      <alignment horizontal="right" vertical="top"/>
    </xf>
    <xf numFmtId="169" fontId="2" fillId="0" borderId="0" xfId="0" applyNumberFormat="1" applyFont="1" applyBorder="1" applyAlignment="1">
      <alignment horizontal="right" vertical="center"/>
    </xf>
    <xf numFmtId="175" fontId="2" fillId="0" borderId="0" xfId="0" applyNumberFormat="1" applyFont="1" applyBorder="1" applyAlignment="1">
      <alignment horizontal="right" vertical="center"/>
    </xf>
    <xf numFmtId="169" fontId="2" fillId="0" borderId="0" xfId="0" applyNumberFormat="1" applyFont="1" applyBorder="1" applyAlignment="1">
      <alignment horizontal="left" vertical="center"/>
    </xf>
    <xf numFmtId="172" fontId="2" fillId="0" borderId="12" xfId="0" applyNumberFormat="1" applyFont="1" applyFill="1" applyBorder="1" applyAlignment="1">
      <alignment horizontal="right" vertical="center" wrapText="1"/>
    </xf>
    <xf numFmtId="173" fontId="11" fillId="0" borderId="5" xfId="0" applyNumberFormat="1" applyFont="1" applyBorder="1" applyAlignment="1">
      <alignment horizontal="right" vertical="center" wrapText="1"/>
    </xf>
    <xf numFmtId="173" fontId="14" fillId="0" borderId="5" xfId="0" applyNumberFormat="1" applyFont="1" applyBorder="1" applyAlignment="1">
      <alignment horizontal="right" vertical="center" wrapText="1"/>
    </xf>
    <xf numFmtId="173" fontId="14" fillId="0" borderId="5" xfId="0" applyNumberFormat="1" applyFont="1" applyBorder="1" applyAlignment="1">
      <alignment horizontal="right" vertical="top" wrapText="1"/>
    </xf>
    <xf numFmtId="166" fontId="2" fillId="0" borderId="6" xfId="0" applyNumberFormat="1" applyFont="1" applyBorder="1" applyAlignment="1">
      <alignment horizontal="left" vertical="center" readingOrder="1"/>
    </xf>
    <xf numFmtId="172" fontId="2" fillId="0" borderId="0" xfId="0" applyNumberFormat="1" applyFont="1" applyBorder="1" applyAlignment="1">
      <alignment horizontal="left" vertical="center"/>
    </xf>
    <xf numFmtId="0" fontId="2" fillId="0" borderId="0" xfId="0" applyFont="1" applyAlignment="1">
      <alignment horizontal="right"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169" fontId="6" fillId="0" borderId="5" xfId="0" applyNumberFormat="1" applyFont="1" applyBorder="1" applyAlignment="1">
      <alignment horizontal="right" vertical="center"/>
    </xf>
    <xf numFmtId="166" fontId="2" fillId="0" borderId="9" xfId="0" applyNumberFormat="1" applyFont="1" applyBorder="1" applyAlignment="1">
      <alignment horizontal="left" vertical="center"/>
    </xf>
    <xf numFmtId="0" fontId="2" fillId="0" borderId="10" xfId="0" applyFont="1" applyBorder="1">
      <alignment vertical="center"/>
    </xf>
    <xf numFmtId="0" fontId="2" fillId="0" borderId="8" xfId="0" applyFont="1" applyBorder="1" applyAlignment="1">
      <alignment horizontal="left" vertical="center"/>
    </xf>
    <xf numFmtId="0" fontId="0" fillId="0" borderId="10" xfId="0" applyFont="1" applyBorder="1" applyAlignment="1">
      <alignment horizontal="left" vertical="center"/>
    </xf>
    <xf numFmtId="0" fontId="2" fillId="0" borderId="8" xfId="0" applyFont="1" applyBorder="1" applyAlignment="1">
      <alignment horizontal="left" vertical="center" wrapText="1"/>
    </xf>
    <xf numFmtId="0" fontId="0" fillId="0" borderId="1" xfId="0" applyFont="1" applyBorder="1" applyAlignment="1">
      <alignment horizontal="left" vertical="center"/>
    </xf>
    <xf numFmtId="0" fontId="0" fillId="0" borderId="7" xfId="0" applyFont="1" applyBorder="1" applyAlignment="1">
      <alignment horizontal="left" vertical="center"/>
    </xf>
    <xf numFmtId="0" fontId="2" fillId="0" borderId="5" xfId="0" applyFont="1" applyBorder="1">
      <alignment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169" fontId="2" fillId="0" borderId="5" xfId="0" applyNumberFormat="1" applyFont="1" applyFill="1" applyBorder="1" applyAlignment="1">
      <alignment horizontal="right" vertical="center" wrapText="1"/>
    </xf>
    <xf numFmtId="166" fontId="2" fillId="0" borderId="4" xfId="0" applyNumberFormat="1" applyFont="1" applyBorder="1" applyAlignment="1">
      <alignment horizontal="left" vertical="center" readingOrder="1"/>
    </xf>
    <xf numFmtId="166" fontId="2" fillId="0" borderId="15" xfId="0" applyNumberFormat="1" applyFont="1" applyBorder="1" applyAlignment="1">
      <alignment horizontal="left" vertical="center" readingOrder="1"/>
    </xf>
    <xf numFmtId="166" fontId="2" fillId="0" borderId="7" xfId="0" applyNumberFormat="1" applyFont="1" applyBorder="1" applyAlignment="1">
      <alignment horizontal="left" vertical="center" readingOrder="1"/>
    </xf>
    <xf numFmtId="0" fontId="2" fillId="0" borderId="9" xfId="0" applyFont="1" applyBorder="1">
      <alignment vertical="center"/>
    </xf>
    <xf numFmtId="0" fontId="2" fillId="0" borderId="9" xfId="0" applyFont="1" applyBorder="1" applyAlignment="1">
      <alignment horizontal="left" vertical="center"/>
    </xf>
    <xf numFmtId="0" fontId="0" fillId="0" borderId="9" xfId="0" applyFont="1" applyBorder="1" applyAlignment="1">
      <alignment horizontal="left" vertical="center"/>
    </xf>
    <xf numFmtId="172" fontId="0" fillId="0" borderId="0" xfId="0" applyNumberFormat="1" applyFont="1" applyBorder="1" applyAlignment="1">
      <alignment horizontal="left" vertical="center"/>
    </xf>
    <xf numFmtId="169" fontId="6" fillId="0" borderId="10" xfId="0" applyNumberFormat="1" applyFont="1" applyBorder="1" applyAlignment="1">
      <alignment horizontal="right" vertical="center" wrapText="1"/>
    </xf>
    <xf numFmtId="0" fontId="2" fillId="0" borderId="13" xfId="0" applyFont="1" applyBorder="1" applyAlignment="1">
      <alignment horizontal="left" vertical="center"/>
    </xf>
    <xf numFmtId="0" fontId="2" fillId="0" borderId="11" xfId="0" applyFont="1" applyBorder="1" applyAlignment="1">
      <alignment horizontal="left" vertical="center" wrapText="1"/>
    </xf>
    <xf numFmtId="169" fontId="2" fillId="0" borderId="8" xfId="0" applyNumberFormat="1" applyFont="1" applyFill="1" applyBorder="1" applyAlignment="1">
      <alignment horizontal="right" vertical="center" wrapText="1"/>
    </xf>
    <xf numFmtId="0" fontId="2" fillId="0" borderId="6" xfId="0" applyFont="1" applyBorder="1">
      <alignment vertical="center"/>
    </xf>
    <xf numFmtId="166" fontId="2" fillId="0" borderId="3" xfId="0" applyNumberFormat="1" applyFont="1" applyBorder="1" applyAlignment="1">
      <alignment horizontal="left" vertical="center"/>
    </xf>
    <xf numFmtId="166" fontId="2" fillId="0" borderId="3" xfId="0" applyNumberFormat="1" applyFont="1" applyBorder="1" applyAlignment="1">
      <alignment horizontal="left" vertical="center" readingOrder="1"/>
    </xf>
    <xf numFmtId="169" fontId="6" fillId="0" borderId="3" xfId="0" applyNumberFormat="1" applyFont="1" applyBorder="1" applyAlignment="1">
      <alignment horizontal="right" vertical="center" wrapText="1"/>
    </xf>
    <xf numFmtId="0" fontId="2" fillId="0" borderId="0" xfId="0" quotePrefix="1" applyFont="1" applyAlignment="1">
      <alignment horizontal="left" vertical="top"/>
    </xf>
    <xf numFmtId="0" fontId="12" fillId="0" borderId="0" xfId="0" applyFont="1">
      <alignment vertical="center"/>
    </xf>
    <xf numFmtId="169" fontId="2" fillId="0" borderId="5" xfId="0" applyNumberFormat="1" applyFont="1" applyFill="1" applyBorder="1" applyAlignment="1">
      <alignment horizontal="center" vertical="center" wrapText="1"/>
    </xf>
    <xf numFmtId="166" fontId="2" fillId="0" borderId="5" xfId="0" applyNumberFormat="1" applyFont="1" applyBorder="1" applyAlignment="1">
      <alignment horizontal="left" vertical="center"/>
    </xf>
    <xf numFmtId="166" fontId="2" fillId="0" borderId="11" xfId="0" applyNumberFormat="1" applyFont="1" applyBorder="1" applyAlignment="1">
      <alignment horizontal="left" vertical="center"/>
    </xf>
    <xf numFmtId="166" fontId="2" fillId="0" borderId="13" xfId="0" applyNumberFormat="1" applyFont="1" applyBorder="1" applyAlignment="1">
      <alignment horizontal="left" vertical="center"/>
    </xf>
    <xf numFmtId="166" fontId="2" fillId="0" borderId="12" xfId="0" applyNumberFormat="1"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left" vertical="center" wrapText="1"/>
    </xf>
    <xf numFmtId="0" fontId="2" fillId="0" borderId="0" xfId="4" applyFont="1" applyBorder="1">
      <alignment vertical="center"/>
    </xf>
    <xf numFmtId="0" fontId="2" fillId="0" borderId="0" xfId="4" applyFont="1" applyBorder="1" applyAlignment="1">
      <alignment vertical="center"/>
    </xf>
    <xf numFmtId="166" fontId="2" fillId="0" borderId="8" xfId="4" applyNumberFormat="1" applyFont="1" applyBorder="1" applyAlignment="1">
      <alignment horizontal="right" vertical="center"/>
    </xf>
    <xf numFmtId="166" fontId="2" fillId="0" borderId="8" xfId="4" applyNumberFormat="1" applyFont="1" applyBorder="1" applyAlignment="1">
      <alignment horizontal="right" vertical="center" wrapText="1"/>
    </xf>
    <xf numFmtId="173" fontId="2" fillId="0" borderId="5" xfId="4" applyNumberFormat="1" applyFont="1" applyBorder="1" applyAlignment="1">
      <alignment horizontal="left" vertical="center"/>
    </xf>
    <xf numFmtId="173" fontId="6" fillId="0" borderId="5" xfId="4" applyNumberFormat="1" applyFont="1" applyBorder="1" applyAlignment="1">
      <alignment horizontal="right" vertical="center" wrapText="1"/>
    </xf>
    <xf numFmtId="0" fontId="2" fillId="0" borderId="12" xfId="4" applyFont="1" applyBorder="1" applyAlignment="1">
      <alignment vertical="center"/>
    </xf>
    <xf numFmtId="0" fontId="2" fillId="0" borderId="8" xfId="4" applyFont="1" applyBorder="1" applyAlignment="1">
      <alignment horizontal="left" vertical="center"/>
    </xf>
    <xf numFmtId="0" fontId="2" fillId="0" borderId="10" xfId="4" applyFont="1" applyBorder="1" applyAlignment="1">
      <alignment horizontal="left" vertical="center"/>
    </xf>
    <xf numFmtId="173" fontId="6" fillId="0" borderId="5" xfId="4" applyNumberFormat="1" applyFont="1" applyBorder="1" applyAlignment="1">
      <alignment horizontal="right" vertical="center"/>
    </xf>
    <xf numFmtId="0" fontId="2" fillId="0" borderId="0" xfId="4" applyFont="1" applyBorder="1" applyAlignment="1">
      <alignment horizontal="right" vertical="center"/>
    </xf>
    <xf numFmtId="0" fontId="2" fillId="0" borderId="13" xfId="4" applyFont="1" applyBorder="1" applyAlignment="1">
      <alignment vertical="center"/>
    </xf>
    <xf numFmtId="0" fontId="2" fillId="0" borderId="11" xfId="4" applyFont="1" applyBorder="1" applyAlignment="1">
      <alignment vertical="center"/>
    </xf>
    <xf numFmtId="174" fontId="6" fillId="0" borderId="5" xfId="4" applyNumberFormat="1" applyFont="1" applyBorder="1" applyAlignment="1">
      <alignment horizontal="right" vertical="center"/>
    </xf>
    <xf numFmtId="0" fontId="2" fillId="0" borderId="0" xfId="4" applyFont="1" applyBorder="1" applyAlignment="1">
      <alignment horizontal="left" vertical="center" indent="1"/>
    </xf>
    <xf numFmtId="0" fontId="2" fillId="0" borderId="0" xfId="4" applyFont="1" applyBorder="1" applyAlignment="1">
      <alignment horizontal="justify" vertical="center"/>
    </xf>
    <xf numFmtId="172" fontId="6" fillId="0" borderId="0" xfId="4" applyNumberFormat="1" applyFont="1" applyAlignment="1">
      <alignment horizontal="right"/>
    </xf>
    <xf numFmtId="0" fontId="2" fillId="0" borderId="0" xfId="4" applyFont="1" applyBorder="1" applyAlignment="1">
      <alignment horizontal="left" vertical="top"/>
    </xf>
    <xf numFmtId="0" fontId="2" fillId="0" borderId="0" xfId="4" applyFont="1" applyBorder="1" applyAlignment="1">
      <alignment horizontal="right" vertical="top" wrapText="1"/>
    </xf>
    <xf numFmtId="0" fontId="2" fillId="0" borderId="0" xfId="4" quotePrefix="1" applyFont="1" applyBorder="1" applyAlignment="1">
      <alignment horizontal="left" vertical="top" wrapText="1"/>
    </xf>
    <xf numFmtId="0" fontId="2" fillId="0" borderId="0" xfId="4" applyFont="1" applyBorder="1" applyAlignment="1">
      <alignment horizontal="left" vertical="top" wrapText="1"/>
    </xf>
    <xf numFmtId="0" fontId="2" fillId="0" borderId="0" xfId="4" applyFont="1" applyBorder="1" applyAlignment="1">
      <alignment horizontal="right" vertical="top"/>
    </xf>
    <xf numFmtId="0" fontId="2" fillId="0" borderId="0" xfId="4" applyFont="1" applyBorder="1" applyAlignment="1">
      <alignment vertical="top"/>
    </xf>
    <xf numFmtId="0" fontId="2" fillId="0" borderId="0" xfId="4" applyFont="1" applyBorder="1" applyAlignment="1">
      <alignment horizontal="justify" vertical="top" wrapText="1"/>
    </xf>
    <xf numFmtId="0" fontId="8" fillId="0" borderId="0" xfId="2" applyFont="1" applyBorder="1" applyAlignment="1">
      <alignment horizontal="right" vertical="top" wrapText="1"/>
    </xf>
    <xf numFmtId="0" fontId="2" fillId="0" borderId="0" xfId="4" applyFont="1">
      <alignment vertical="center"/>
    </xf>
    <xf numFmtId="0" fontId="2" fillId="0" borderId="0" xfId="4" applyFont="1" applyBorder="1" applyAlignment="1">
      <alignment horizontal="center" vertical="top"/>
    </xf>
    <xf numFmtId="0" fontId="2" fillId="0" borderId="0" xfId="4" applyFont="1" applyAlignment="1">
      <alignment vertical="top"/>
    </xf>
    <xf numFmtId="0" fontId="2" fillId="0" borderId="0" xfId="4" applyFont="1" applyAlignment="1">
      <alignment horizontal="right" vertical="top"/>
    </xf>
    <xf numFmtId="174" fontId="14" fillId="0" borderId="5" xfId="0" applyNumberFormat="1" applyFont="1" applyBorder="1" applyAlignment="1">
      <alignment horizontal="right" vertical="center" wrapText="1"/>
    </xf>
    <xf numFmtId="173" fontId="11" fillId="0" borderId="5" xfId="0" applyNumberFormat="1" applyFont="1" applyBorder="1" applyAlignment="1">
      <alignment horizontal="right" vertical="center"/>
    </xf>
    <xf numFmtId="0" fontId="2" fillId="0" borderId="0" xfId="0" quotePrefix="1" applyFont="1" applyAlignment="1">
      <alignment vertical="top"/>
    </xf>
    <xf numFmtId="166" fontId="2" fillId="0" borderId="5" xfId="4" applyNumberFormat="1" applyFont="1" applyBorder="1" applyAlignment="1">
      <alignment horizontal="right" vertical="center" wrapText="1"/>
    </xf>
    <xf numFmtId="0" fontId="2" fillId="0" borderId="5" xfId="4" applyFont="1" applyBorder="1" applyAlignment="1">
      <alignment horizontal="right" vertical="center"/>
    </xf>
    <xf numFmtId="3" fontId="6" fillId="0" borderId="5" xfId="4" applyNumberFormat="1" applyFont="1" applyBorder="1" applyAlignment="1">
      <alignment horizontal="right" vertical="center" wrapText="1"/>
    </xf>
    <xf numFmtId="172" fontId="6" fillId="0" borderId="0" xfId="4" applyNumberFormat="1" applyFont="1" applyAlignment="1">
      <alignment horizontal="right" vertical="center"/>
    </xf>
    <xf numFmtId="0" fontId="2" fillId="0" borderId="0" xfId="4" applyFont="1" applyAlignment="1">
      <alignment horizontal="left" vertical="top"/>
    </xf>
    <xf numFmtId="0" fontId="8" fillId="0" borderId="0" xfId="2" applyFont="1" applyBorder="1" applyAlignment="1">
      <alignment horizontal="center" vertical="center" wrapText="1"/>
    </xf>
    <xf numFmtId="0" fontId="8" fillId="0" borderId="0" xfId="2" applyFont="1" applyBorder="1" applyAlignment="1">
      <alignment horizontal="right" vertical="center" wrapText="1"/>
    </xf>
    <xf numFmtId="0" fontId="2" fillId="0" borderId="0" xfId="4" applyFont="1" applyAlignment="1">
      <alignment horizontal="right" vertical="center"/>
    </xf>
    <xf numFmtId="0" fontId="2" fillId="0" borderId="0" xfId="4" applyFont="1" applyAlignment="1">
      <alignment vertical="center"/>
    </xf>
    <xf numFmtId="0" fontId="2" fillId="0" borderId="0" xfId="4" applyFont="1" applyBorder="1" applyAlignment="1">
      <alignment horizontal="center" vertical="center"/>
    </xf>
    <xf numFmtId="0" fontId="2" fillId="0" borderId="0" xfId="4" applyFont="1" applyBorder="1" applyAlignment="1">
      <alignment horizontal="left" vertical="center"/>
    </xf>
    <xf numFmtId="0" fontId="6" fillId="0" borderId="5" xfId="4" applyFont="1" applyBorder="1" applyAlignment="1">
      <alignment horizontal="right" vertical="center" wrapText="1"/>
    </xf>
    <xf numFmtId="0" fontId="2" fillId="0" borderId="14" xfId="4" applyFont="1" applyBorder="1" applyAlignment="1">
      <alignment vertical="center"/>
    </xf>
    <xf numFmtId="169" fontId="6" fillId="0" borderId="5" xfId="4" applyNumberFormat="1" applyFont="1" applyBorder="1" applyAlignment="1">
      <alignment horizontal="right" vertical="center" wrapText="1"/>
    </xf>
    <xf numFmtId="0" fontId="2" fillId="0" borderId="14" xfId="4" applyFont="1" applyBorder="1" applyAlignment="1">
      <alignment horizontal="left" vertical="center" indent="1"/>
    </xf>
    <xf numFmtId="0" fontId="8" fillId="0" borderId="0" xfId="2" applyFont="1" applyBorder="1" applyAlignment="1">
      <alignment horizontal="center" vertical="top"/>
    </xf>
    <xf numFmtId="0" fontId="2" fillId="0" borderId="10" xfId="4" applyNumberFormat="1" applyFont="1" applyBorder="1" applyAlignment="1">
      <alignment horizontal="right" vertical="center"/>
    </xf>
    <xf numFmtId="0" fontId="2" fillId="0" borderId="5" xfId="4" applyNumberFormat="1" applyFont="1" applyBorder="1" applyAlignment="1">
      <alignment horizontal="right" vertical="center"/>
    </xf>
    <xf numFmtId="0" fontId="2" fillId="0" borderId="13" xfId="4" applyNumberFormat="1" applyFont="1" applyFill="1" applyBorder="1" applyAlignment="1">
      <alignment vertical="center"/>
    </xf>
    <xf numFmtId="0" fontId="2" fillId="0" borderId="5" xfId="4" applyFont="1" applyFill="1" applyBorder="1" applyAlignment="1">
      <alignment vertical="center"/>
    </xf>
    <xf numFmtId="167" fontId="2" fillId="0" borderId="5" xfId="4" applyNumberFormat="1" applyFont="1" applyBorder="1" applyAlignment="1">
      <alignment horizontal="right" vertical="center"/>
    </xf>
    <xf numFmtId="166" fontId="2" fillId="0" borderId="5" xfId="4" applyNumberFormat="1" applyFont="1" applyFill="1" applyBorder="1" applyAlignment="1">
      <alignment horizontal="right" vertical="center"/>
    </xf>
    <xf numFmtId="167" fontId="2" fillId="0" borderId="7" xfId="4" applyNumberFormat="1" applyFont="1" applyBorder="1" applyAlignment="1">
      <alignment horizontal="right" vertical="center"/>
    </xf>
    <xf numFmtId="166" fontId="2" fillId="0" borderId="11" xfId="4" applyNumberFormat="1" applyFont="1" applyFill="1" applyBorder="1" applyAlignment="1">
      <alignment horizontal="right" vertical="center"/>
    </xf>
    <xf numFmtId="164" fontId="2" fillId="0" borderId="5" xfId="4" applyNumberFormat="1" applyFont="1" applyFill="1" applyBorder="1" applyAlignment="1">
      <alignment horizontal="right" vertical="center"/>
    </xf>
    <xf numFmtId="0" fontId="2" fillId="0" borderId="12" xfId="4" applyFont="1" applyBorder="1" applyAlignment="1">
      <alignment horizontal="right" vertical="center"/>
    </xf>
    <xf numFmtId="169" fontId="2" fillId="0" borderId="5" xfId="4" applyNumberFormat="1" applyFont="1" applyFill="1" applyBorder="1" applyAlignment="1">
      <alignment horizontal="right" vertical="center"/>
    </xf>
    <xf numFmtId="164" fontId="2" fillId="0" borderId="0" xfId="4" applyNumberFormat="1" applyFont="1">
      <alignment vertical="center"/>
    </xf>
    <xf numFmtId="164" fontId="2" fillId="0" borderId="8" xfId="4" applyNumberFormat="1" applyFont="1" applyFill="1" applyBorder="1" applyAlignment="1">
      <alignment horizontal="right" vertical="center"/>
    </xf>
    <xf numFmtId="49" fontId="2" fillId="0" borderId="0" xfId="4" applyNumberFormat="1" applyFont="1" applyFill="1" applyBorder="1" applyAlignment="1">
      <alignment horizontal="center" vertical="center"/>
    </xf>
    <xf numFmtId="164" fontId="2" fillId="0" borderId="0" xfId="4" applyNumberFormat="1" applyFont="1" applyFill="1" applyBorder="1" applyAlignment="1">
      <alignment horizontal="right" vertical="center"/>
    </xf>
    <xf numFmtId="169" fontId="2" fillId="0" borderId="0" xfId="4" applyNumberFormat="1" applyFont="1" applyFill="1" applyBorder="1" applyAlignment="1">
      <alignment horizontal="center" vertical="center"/>
    </xf>
    <xf numFmtId="49" fontId="2" fillId="0" borderId="0" xfId="4" applyNumberFormat="1" applyFont="1" applyFill="1" applyBorder="1" applyAlignment="1">
      <alignment horizontal="left" vertical="center"/>
    </xf>
    <xf numFmtId="0" fontId="2" fillId="0" borderId="0" xfId="4" quotePrefix="1" applyNumberFormat="1" applyFont="1" applyProtection="1">
      <alignment vertical="center"/>
    </xf>
    <xf numFmtId="0" fontId="8" fillId="0" borderId="0" xfId="4" applyFont="1" applyAlignment="1">
      <alignment horizontal="left" vertical="top" wrapText="1"/>
    </xf>
    <xf numFmtId="0" fontId="8" fillId="0" borderId="0" xfId="2" applyFont="1" applyBorder="1" applyAlignment="1">
      <alignment horizontal="left" vertical="top" wrapText="1"/>
    </xf>
    <xf numFmtId="0" fontId="2" fillId="0" borderId="12" xfId="0" applyNumberFormat="1" applyFont="1" applyFill="1" applyBorder="1" applyAlignment="1">
      <alignment horizontal="right" vertical="center" wrapText="1"/>
    </xf>
    <xf numFmtId="0" fontId="2" fillId="0" borderId="12" xfId="0" applyFont="1" applyBorder="1" applyAlignment="1">
      <alignment horizontal="right" vertical="center" wrapText="1"/>
    </xf>
    <xf numFmtId="0" fontId="2" fillId="0" borderId="2" xfId="0" applyFont="1" applyBorder="1" applyAlignment="1">
      <alignment horizontal="left" vertical="center"/>
    </xf>
    <xf numFmtId="0" fontId="2" fillId="0" borderId="4" xfId="0" applyFont="1" applyBorder="1" applyAlignment="1">
      <alignment vertical="top"/>
    </xf>
    <xf numFmtId="49" fontId="2" fillId="0" borderId="12" xfId="0" applyNumberFormat="1" applyFont="1" applyFill="1" applyBorder="1" applyAlignment="1">
      <alignment horizontal="left" vertical="center"/>
    </xf>
    <xf numFmtId="49" fontId="2" fillId="0" borderId="5" xfId="0" applyNumberFormat="1" applyFont="1" applyFill="1" applyBorder="1" applyAlignment="1">
      <alignment horizontal="left" vertical="center"/>
    </xf>
    <xf numFmtId="0" fontId="2" fillId="0" borderId="5" xfId="0" applyNumberFormat="1" applyFont="1" applyBorder="1" applyAlignment="1">
      <alignment horizontal="right" vertical="center" wrapText="1"/>
    </xf>
    <xf numFmtId="0" fontId="2" fillId="0" borderId="5" xfId="0" applyNumberFormat="1" applyFont="1" applyBorder="1" applyAlignment="1">
      <alignment horizontal="right" vertical="center"/>
    </xf>
    <xf numFmtId="0" fontId="2" fillId="0" borderId="0" xfId="0" applyFont="1" applyBorder="1" applyAlignment="1">
      <alignment horizontal="right" vertical="center"/>
    </xf>
    <xf numFmtId="0" fontId="2" fillId="0" borderId="14" xfId="0" applyFont="1" applyBorder="1" applyAlignment="1">
      <alignment vertical="center"/>
    </xf>
    <xf numFmtId="0" fontId="2" fillId="0" borderId="15" xfId="0" applyFont="1" applyBorder="1" applyAlignment="1">
      <alignment vertical="top"/>
    </xf>
    <xf numFmtId="49" fontId="2" fillId="0" borderId="13" xfId="0" applyNumberFormat="1" applyFont="1" applyFill="1" applyBorder="1" applyAlignment="1">
      <alignment horizontal="left" vertical="center"/>
    </xf>
    <xf numFmtId="49" fontId="2" fillId="0" borderId="11" xfId="0" applyNumberFormat="1" applyFont="1" applyFill="1" applyBorder="1" applyAlignment="1">
      <alignment horizontal="left" vertical="center"/>
    </xf>
    <xf numFmtId="0" fontId="2" fillId="0" borderId="5" xfId="0" applyNumberFormat="1" applyFont="1" applyFill="1" applyBorder="1" applyAlignment="1">
      <alignment horizontal="right" vertical="center"/>
    </xf>
    <xf numFmtId="0" fontId="2" fillId="0" borderId="7" xfId="0" applyFont="1" applyBorder="1" applyAlignment="1">
      <alignment vertical="top"/>
    </xf>
    <xf numFmtId="0" fontId="2" fillId="0" borderId="2" xfId="0" applyFont="1" applyBorder="1" applyAlignment="1">
      <alignment vertical="center"/>
    </xf>
    <xf numFmtId="49" fontId="2" fillId="0" borderId="10" xfId="0" applyNumberFormat="1" applyFont="1" applyFill="1" applyBorder="1" applyAlignment="1">
      <alignment horizontal="left" vertical="center"/>
    </xf>
    <xf numFmtId="49" fontId="2" fillId="0" borderId="8" xfId="0" applyNumberFormat="1" applyFont="1" applyFill="1" applyBorder="1" applyAlignment="1">
      <alignment horizontal="left" vertical="center"/>
    </xf>
    <xf numFmtId="49" fontId="2" fillId="0" borderId="9" xfId="0" applyNumberFormat="1" applyFont="1" applyFill="1" applyBorder="1" applyAlignment="1">
      <alignment horizontal="left" vertical="top"/>
    </xf>
    <xf numFmtId="49" fontId="2" fillId="0" borderId="10" xfId="0" applyNumberFormat="1" applyFont="1" applyFill="1" applyBorder="1" applyAlignment="1">
      <alignment horizontal="left" vertical="top"/>
    </xf>
    <xf numFmtId="49" fontId="2" fillId="0" borderId="0" xfId="0" applyNumberFormat="1" applyFont="1" applyFill="1" applyBorder="1" applyAlignment="1">
      <alignment horizontal="left" vertical="top"/>
    </xf>
    <xf numFmtId="0"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quotePrefix="1" applyFont="1" applyAlignment="1">
      <alignment horizontal="center" vertical="center"/>
    </xf>
    <xf numFmtId="0" fontId="2" fillId="0" borderId="0" xfId="0" applyFont="1" applyAlignment="1">
      <alignment horizontal="left" vertical="center"/>
    </xf>
    <xf numFmtId="0" fontId="2" fillId="0" borderId="0" xfId="0" applyNumberFormat="1" applyFont="1" applyAlignment="1">
      <alignment horizontal="right" vertical="center"/>
    </xf>
    <xf numFmtId="0" fontId="2" fillId="0" borderId="0" xfId="0" applyNumberFormat="1" applyFont="1" applyBorder="1" applyAlignment="1">
      <alignment horizontal="left" vertical="center" wrapText="1"/>
    </xf>
    <xf numFmtId="0" fontId="8" fillId="0" borderId="0" xfId="0" applyFont="1" applyAlignment="1">
      <alignment horizontal="left" vertical="top" wrapText="1"/>
    </xf>
    <xf numFmtId="0" fontId="2" fillId="0" borderId="0" xfId="0" applyNumberFormat="1" applyFont="1" applyAlignment="1">
      <alignment horizontal="right" vertical="top"/>
    </xf>
    <xf numFmtId="0" fontId="2" fillId="0" borderId="6" xfId="0" applyFont="1" applyBorder="1" applyAlignment="1">
      <alignment horizontal="left"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0" borderId="5" xfId="0" applyFont="1" applyBorder="1" applyAlignment="1">
      <alignment vertical="center"/>
    </xf>
    <xf numFmtId="0" fontId="2" fillId="0" borderId="5" xfId="0" applyFont="1" applyBorder="1" applyAlignment="1">
      <alignment vertical="center" wrapText="1"/>
    </xf>
    <xf numFmtId="168" fontId="2" fillId="0" borderId="5" xfId="0" applyNumberFormat="1" applyFont="1" applyBorder="1" applyAlignment="1">
      <alignment horizontal="right" vertical="center" wrapText="1"/>
    </xf>
    <xf numFmtId="168" fontId="6" fillId="0" borderId="5" xfId="0" applyNumberFormat="1" applyFont="1" applyBorder="1" applyAlignment="1">
      <alignment horizontal="right" vertical="center" wrapText="1"/>
    </xf>
    <xf numFmtId="168" fontId="2" fillId="0" borderId="5" xfId="0" applyNumberFormat="1" applyFont="1" applyBorder="1" applyAlignment="1">
      <alignment vertical="center"/>
    </xf>
    <xf numFmtId="0" fontId="2" fillId="0" borderId="8" xfId="0" applyFont="1" applyBorder="1" applyAlignment="1">
      <alignment horizontal="left" vertical="top"/>
    </xf>
    <xf numFmtId="173" fontId="2" fillId="0" borderId="0" xfId="0" applyNumberFormat="1" applyFont="1" applyBorder="1">
      <alignment vertical="center"/>
    </xf>
    <xf numFmtId="0" fontId="8" fillId="0" borderId="0" xfId="0" applyFont="1" applyAlignment="1">
      <alignment vertical="top"/>
    </xf>
    <xf numFmtId="0" fontId="8" fillId="0" borderId="0" xfId="0" applyFont="1" applyAlignment="1">
      <alignment horizontal="center" vertical="top"/>
    </xf>
    <xf numFmtId="0" fontId="8" fillId="0" borderId="0" xfId="0" applyFont="1">
      <alignment vertical="center"/>
    </xf>
    <xf numFmtId="0" fontId="2" fillId="0" borderId="3" xfId="0" applyFont="1" applyBorder="1" applyAlignment="1">
      <alignment horizontal="left" vertical="center"/>
    </xf>
    <xf numFmtId="0" fontId="2" fillId="0" borderId="5" xfId="0" applyFont="1" applyBorder="1" applyAlignment="1">
      <alignment horizontal="left" vertical="center" indent="1"/>
    </xf>
    <xf numFmtId="173" fontId="2" fillId="0" borderId="5" xfId="0" applyNumberFormat="1" applyFont="1" applyBorder="1">
      <alignment vertical="center"/>
    </xf>
    <xf numFmtId="177" fontId="2" fillId="0" borderId="5" xfId="0" applyNumberFormat="1" applyFont="1" applyBorder="1">
      <alignment vertical="center"/>
    </xf>
    <xf numFmtId="0" fontId="2" fillId="0" borderId="15" xfId="0" applyFont="1" applyBorder="1" applyAlignment="1">
      <alignment horizontal="left" vertical="center"/>
    </xf>
    <xf numFmtId="0" fontId="2" fillId="0" borderId="5" xfId="0" applyFont="1" applyBorder="1" applyAlignment="1">
      <alignment horizontal="left" vertical="center" indent="2"/>
    </xf>
    <xf numFmtId="169" fontId="2" fillId="0" borderId="5" xfId="0" applyNumberFormat="1" applyFont="1" applyBorder="1">
      <alignment vertical="center"/>
    </xf>
    <xf numFmtId="0" fontId="2" fillId="0" borderId="5" xfId="4" applyFont="1" applyBorder="1" applyAlignment="1">
      <alignment horizontal="right" vertical="center" wrapText="1"/>
    </xf>
    <xf numFmtId="164" fontId="6" fillId="0" borderId="5" xfId="4" applyNumberFormat="1" applyFont="1" applyBorder="1" applyAlignment="1">
      <alignment horizontal="right" vertical="center" wrapText="1"/>
    </xf>
    <xf numFmtId="0" fontId="15" fillId="0" borderId="0" xfId="4" applyAlignment="1">
      <alignment vertical="center"/>
    </xf>
    <xf numFmtId="0" fontId="2" fillId="0" borderId="0" xfId="4" applyFont="1" applyAlignment="1">
      <alignment horizontal="center" vertical="top"/>
    </xf>
    <xf numFmtId="0" fontId="15" fillId="0" borderId="0" xfId="4" applyFont="1" applyAlignment="1">
      <alignment vertical="top"/>
    </xf>
    <xf numFmtId="0" fontId="2" fillId="0" borderId="0" xfId="4" applyFont="1" applyAlignment="1">
      <alignment horizontal="center" vertical="center" wrapText="1"/>
    </xf>
    <xf numFmtId="178" fontId="6" fillId="0" borderId="5" xfId="4" applyNumberFormat="1" applyFont="1" applyBorder="1" applyAlignment="1">
      <alignment horizontal="right" vertical="center" wrapText="1"/>
    </xf>
    <xf numFmtId="0" fontId="12" fillId="0" borderId="0" xfId="0" applyFont="1" applyBorder="1">
      <alignment vertical="center"/>
    </xf>
    <xf numFmtId="0" fontId="12" fillId="0" borderId="0" xfId="0" applyFont="1" applyAlignment="1">
      <alignment horizontal="center" vertical="top"/>
    </xf>
    <xf numFmtId="0" fontId="12" fillId="0" borderId="0" xfId="0" applyFont="1" applyAlignment="1">
      <alignment horizontal="left" vertical="top" wrapText="1"/>
    </xf>
    <xf numFmtId="0" fontId="12" fillId="0" borderId="0" xfId="0" applyFont="1" applyAlignment="1">
      <alignment vertical="center" wrapText="1"/>
    </xf>
    <xf numFmtId="166" fontId="2" fillId="0" borderId="10" xfId="0" applyNumberFormat="1" applyFont="1" applyFill="1" applyBorder="1" applyAlignment="1">
      <alignment vertical="center"/>
    </xf>
    <xf numFmtId="0" fontId="2" fillId="0" borderId="8" xfId="0" applyFont="1" applyFill="1" applyBorder="1" applyAlignment="1">
      <alignment vertical="center"/>
    </xf>
    <xf numFmtId="0" fontId="2" fillId="0" borderId="10" xfId="0" applyFont="1" applyFill="1" applyBorder="1" applyAlignment="1">
      <alignment horizontal="left" vertical="center"/>
    </xf>
    <xf numFmtId="169" fontId="2" fillId="0" borderId="11" xfId="0" applyNumberFormat="1" applyFont="1" applyFill="1" applyBorder="1" applyAlignment="1">
      <alignment vertical="center"/>
    </xf>
    <xf numFmtId="49" fontId="2" fillId="0" borderId="0" xfId="0" applyNumberFormat="1" applyFont="1" applyFill="1" applyBorder="1">
      <alignment vertical="center"/>
    </xf>
    <xf numFmtId="0" fontId="2" fillId="0" borderId="14" xfId="0" applyFont="1" applyFill="1" applyBorder="1" applyAlignment="1">
      <alignment horizontal="justify" vertical="top" wrapText="1"/>
    </xf>
    <xf numFmtId="0" fontId="2" fillId="0" borderId="14" xfId="0" applyFont="1" applyBorder="1" applyAlignment="1">
      <alignment horizontal="left" vertical="top"/>
    </xf>
    <xf numFmtId="0" fontId="2" fillId="0" borderId="0" xfId="0" applyFont="1" applyFill="1" applyAlignment="1">
      <alignment horizontal="left" vertical="center" wrapText="1"/>
    </xf>
    <xf numFmtId="0" fontId="2" fillId="0" borderId="8" xfId="0" applyNumberFormat="1" applyFont="1" applyFill="1" applyBorder="1" applyAlignment="1">
      <alignment horizontal="left" vertical="center"/>
    </xf>
    <xf numFmtId="0" fontId="2" fillId="0" borderId="10" xfId="0" applyNumberFormat="1" applyFont="1" applyFill="1" applyBorder="1" applyAlignment="1">
      <alignment horizontal="left" vertical="center"/>
    </xf>
    <xf numFmtId="164" fontId="2" fillId="0" borderId="11" xfId="0" applyNumberFormat="1" applyFont="1" applyFill="1" applyBorder="1" applyAlignment="1">
      <alignment horizontal="right" vertical="center"/>
    </xf>
    <xf numFmtId="177" fontId="2" fillId="0" borderId="5" xfId="0" applyNumberFormat="1" applyFont="1" applyBorder="1" applyAlignment="1">
      <alignment horizontal="right" vertical="center"/>
    </xf>
    <xf numFmtId="168" fontId="2" fillId="0" borderId="0" xfId="0" applyNumberFormat="1" applyFont="1" applyBorder="1">
      <alignment vertical="center"/>
    </xf>
    <xf numFmtId="0" fontId="2" fillId="0" borderId="4" xfId="0" applyFont="1" applyBorder="1" applyAlignment="1">
      <alignment horizontal="center" vertical="center"/>
    </xf>
    <xf numFmtId="0" fontId="2" fillId="0" borderId="12" xfId="0" applyFont="1" applyFill="1" applyBorder="1" applyAlignment="1">
      <alignment horizontal="center" vertical="center" wrapText="1"/>
    </xf>
    <xf numFmtId="0" fontId="2" fillId="0" borderId="11" xfId="0" applyFont="1" applyFill="1" applyBorder="1" applyAlignment="1">
      <alignment horizontal="right" vertical="center" wrapText="1"/>
    </xf>
    <xf numFmtId="168" fontId="2" fillId="0" borderId="0" xfId="0" applyNumberFormat="1" applyFont="1">
      <alignment vertical="center"/>
    </xf>
    <xf numFmtId="0" fontId="2" fillId="0" borderId="0" xfId="0" applyFont="1" applyFill="1" applyAlignment="1">
      <alignment horizontal="left" vertical="top" wrapText="1"/>
    </xf>
    <xf numFmtId="0" fontId="2" fillId="0" borderId="0" xfId="0" applyFont="1" applyFill="1" applyAlignment="1">
      <alignment horizontal="left" vertical="top"/>
    </xf>
    <xf numFmtId="0" fontId="2" fillId="0" borderId="0" xfId="0" applyFont="1" applyFill="1" applyBorder="1" applyAlignment="1">
      <alignment horizontal="left" vertical="top" wrapText="1"/>
    </xf>
    <xf numFmtId="0" fontId="2" fillId="0" borderId="0" xfId="0" applyFont="1" applyFill="1" applyBorder="1" applyAlignment="1">
      <alignment horizontal="center" vertical="center" wrapText="1"/>
    </xf>
    <xf numFmtId="0" fontId="2" fillId="0" borderId="0" xfId="0" applyFont="1" applyFill="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Alignment="1">
      <alignment vertical="top" wrapText="1"/>
    </xf>
    <xf numFmtId="0" fontId="18" fillId="2" borderId="0" xfId="5" applyFill="1">
      <alignment vertical="center"/>
    </xf>
    <xf numFmtId="0" fontId="2" fillId="0" borderId="0" xfId="1" applyFont="1" applyFill="1" applyBorder="1" applyAlignment="1">
      <alignment horizontal="center" vertical="center"/>
    </xf>
    <xf numFmtId="49"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0" fontId="2" fillId="0" borderId="0" xfId="1" applyFont="1" applyFill="1" applyAlignment="1">
      <alignment horizontal="left" vertical="top"/>
    </xf>
    <xf numFmtId="0" fontId="2" fillId="0" borderId="0" xfId="1" applyFont="1" applyFill="1" applyAlignment="1">
      <alignment horizontal="left" vertical="top" wrapText="1"/>
    </xf>
    <xf numFmtId="0" fontId="2" fillId="0" borderId="0" xfId="1" applyFont="1" applyFill="1" applyAlignment="1">
      <alignment vertical="top"/>
    </xf>
    <xf numFmtId="0" fontId="8" fillId="0" borderId="0" xfId="2" applyFont="1" applyFill="1" applyBorder="1" applyAlignment="1">
      <alignment horizontal="left" vertical="top" wrapText="1"/>
    </xf>
    <xf numFmtId="0" fontId="1" fillId="0" borderId="0" xfId="1" applyFont="1" applyFill="1" applyAlignment="1">
      <alignment vertical="top"/>
    </xf>
    <xf numFmtId="0" fontId="8" fillId="0" borderId="0" xfId="3" applyFont="1" applyFill="1" applyBorder="1" applyAlignment="1">
      <alignment vertical="center"/>
    </xf>
    <xf numFmtId="0" fontId="2" fillId="0" borderId="0" xfId="1" applyFont="1" applyFill="1">
      <alignment vertical="center"/>
    </xf>
    <xf numFmtId="49" fontId="6" fillId="0" borderId="0" xfId="1" applyNumberFormat="1" applyFont="1" applyFill="1" applyBorder="1" applyAlignment="1">
      <alignment horizontal="right"/>
    </xf>
    <xf numFmtId="164" fontId="6" fillId="0" borderId="0" xfId="1" applyNumberFormat="1" applyFont="1" applyFill="1" applyBorder="1" applyAlignment="1">
      <alignment horizontal="right"/>
    </xf>
    <xf numFmtId="0" fontId="8" fillId="0" borderId="0" xfId="3" applyFont="1" applyFill="1" applyBorder="1" applyAlignment="1">
      <alignment vertical="top"/>
    </xf>
    <xf numFmtId="164" fontId="2" fillId="0" borderId="0" xfId="0" applyNumberFormat="1" applyFont="1" applyFill="1" applyBorder="1" applyAlignment="1">
      <alignment horizontal="right" vertical="center"/>
    </xf>
    <xf numFmtId="0" fontId="2" fillId="0" borderId="0" xfId="0" applyFont="1" applyFill="1" applyBorder="1" applyAlignment="1">
      <alignment horizontal="center" vertical="center"/>
    </xf>
    <xf numFmtId="0" fontId="2" fillId="0" borderId="0" xfId="0" applyFont="1" applyFill="1" applyBorder="1" applyAlignment="1">
      <alignment horizontal="right" vertical="center" wrapText="1"/>
    </xf>
    <xf numFmtId="0" fontId="2" fillId="0" borderId="0" xfId="0" applyFont="1" applyFill="1" applyAlignment="1">
      <alignment vertical="center" wrapText="1"/>
    </xf>
    <xf numFmtId="0" fontId="2" fillId="0" borderId="0" xfId="0" applyFont="1" applyFill="1" applyAlignment="1">
      <alignment vertical="center"/>
    </xf>
    <xf numFmtId="166" fontId="2" fillId="0" borderId="0" xfId="0" quotePrefix="1" applyNumberFormat="1" applyFont="1" applyFill="1" applyBorder="1" applyAlignment="1">
      <alignment horizontal="right" vertical="center"/>
    </xf>
    <xf numFmtId="0" fontId="0" fillId="0" borderId="0" xfId="0" applyFill="1" applyAlignment="1">
      <alignment vertical="center" wrapText="1"/>
    </xf>
    <xf numFmtId="0" fontId="0" fillId="0" borderId="0" xfId="0" applyFill="1" applyAlignment="1">
      <alignment vertical="center"/>
    </xf>
    <xf numFmtId="0" fontId="0" fillId="0" borderId="0" xfId="0" applyFill="1" applyBorder="1" applyAlignment="1">
      <alignment vertical="center"/>
    </xf>
    <xf numFmtId="166" fontId="2" fillId="0" borderId="0" xfId="0" applyNumberFormat="1" applyFont="1" applyFill="1" applyBorder="1" applyAlignment="1">
      <alignment horizontal="right" vertical="center" wrapText="1"/>
    </xf>
    <xf numFmtId="168" fontId="2" fillId="0" borderId="0" xfId="0" applyNumberFormat="1" applyFont="1" applyFill="1" applyBorder="1" applyAlignment="1">
      <alignment horizontal="right" vertical="center" wrapText="1"/>
    </xf>
    <xf numFmtId="0" fontId="0" fillId="0" borderId="0" xfId="0" applyFill="1" applyAlignment="1">
      <alignment horizontal="left" vertical="top" wrapText="1"/>
    </xf>
    <xf numFmtId="0" fontId="11" fillId="0" borderId="0" xfId="0" applyFont="1" applyFill="1" applyAlignment="1">
      <alignment vertical="center"/>
    </xf>
    <xf numFmtId="169" fontId="2" fillId="0" borderId="0" xfId="0" quotePrefix="1" applyNumberFormat="1" applyFont="1" applyFill="1" applyBorder="1" applyAlignment="1">
      <alignment horizontal="right" vertical="center"/>
    </xf>
    <xf numFmtId="0" fontId="2" fillId="0" borderId="0" xfId="0" applyFont="1" applyFill="1" applyBorder="1" applyAlignment="1">
      <alignment vertical="center" wrapText="1"/>
    </xf>
    <xf numFmtId="0" fontId="2" fillId="0" borderId="0" xfId="0" applyFont="1" applyFill="1" applyBorder="1" applyAlignment="1">
      <alignment vertical="center"/>
    </xf>
    <xf numFmtId="168" fontId="2" fillId="0" borderId="0" xfId="0" applyNumberFormat="1" applyFont="1" applyFill="1" applyBorder="1" applyAlignment="1">
      <alignment horizontal="right" vertical="center"/>
    </xf>
    <xf numFmtId="168" fontId="2" fillId="0" borderId="0" xfId="0" applyNumberFormat="1" applyFont="1" applyFill="1" applyBorder="1" applyAlignment="1">
      <alignment horizontal="right" vertical="top" wrapText="1"/>
    </xf>
    <xf numFmtId="168" fontId="2"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166" fontId="2" fillId="0" borderId="0" xfId="0" applyNumberFormat="1" applyFont="1" applyFill="1" applyBorder="1" applyAlignment="1">
      <alignment horizontal="center" vertical="center" wrapText="1"/>
    </xf>
    <xf numFmtId="168" fontId="2" fillId="0" borderId="0" xfId="0" applyNumberFormat="1" applyFont="1" applyFill="1" applyBorder="1">
      <alignment vertical="center"/>
    </xf>
    <xf numFmtId="164" fontId="2" fillId="0" borderId="0" xfId="0" applyNumberFormat="1" applyFont="1" applyFill="1" applyBorder="1" applyAlignment="1">
      <alignment horizontal="right" vertical="center" wrapText="1"/>
    </xf>
    <xf numFmtId="171" fontId="2" fillId="0" borderId="0" xfId="0" applyNumberFormat="1" applyFont="1" applyFill="1" applyBorder="1" applyAlignment="1">
      <alignment horizontal="right" vertical="center" wrapText="1"/>
    </xf>
    <xf numFmtId="166" fontId="2" fillId="0" borderId="0" xfId="0" applyNumberFormat="1" applyFont="1" applyFill="1" applyBorder="1" applyAlignment="1">
      <alignment horizontal="right" vertical="top"/>
    </xf>
    <xf numFmtId="172" fontId="2" fillId="0" borderId="0" xfId="0" applyNumberFormat="1" applyFont="1" applyFill="1" applyBorder="1" applyAlignment="1">
      <alignment horizontal="right" vertical="center" wrapText="1"/>
    </xf>
    <xf numFmtId="169" fontId="2" fillId="0" borderId="0" xfId="0" applyNumberFormat="1" applyFont="1" applyFill="1" applyBorder="1" applyAlignment="1">
      <alignment vertical="center"/>
    </xf>
    <xf numFmtId="175" fontId="2" fillId="0" borderId="0" xfId="0" applyNumberFormat="1" applyFont="1" applyFill="1" applyBorder="1" applyAlignment="1">
      <alignment horizontal="center" vertical="center"/>
    </xf>
    <xf numFmtId="169" fontId="2" fillId="0" borderId="0" xfId="0" applyNumberFormat="1" applyFont="1" applyFill="1" applyBorder="1" applyAlignment="1">
      <alignment horizontal="center" vertical="center"/>
    </xf>
    <xf numFmtId="169" fontId="2" fillId="0" borderId="0" xfId="0" applyNumberFormat="1" applyFont="1" applyFill="1" applyBorder="1" applyAlignment="1">
      <alignment horizontal="right" vertical="center" wrapText="1"/>
    </xf>
    <xf numFmtId="172" fontId="6" fillId="0" borderId="0" xfId="0" applyNumberFormat="1" applyFont="1" applyFill="1" applyBorder="1" applyAlignment="1">
      <alignment horizontal="right" vertical="center" wrapText="1"/>
    </xf>
    <xf numFmtId="169" fontId="6" fillId="0" borderId="0" xfId="0" applyNumberFormat="1" applyFont="1" applyFill="1" applyAlignment="1">
      <alignment horizontal="right" wrapText="1"/>
    </xf>
    <xf numFmtId="169" fontId="2" fillId="0" borderId="0" xfId="0" applyNumberFormat="1" applyFont="1" applyFill="1">
      <alignment vertical="center"/>
    </xf>
    <xf numFmtId="175" fontId="2" fillId="0" borderId="0" xfId="0" applyNumberFormat="1" applyFont="1" applyFill="1" applyBorder="1" applyAlignment="1">
      <alignment horizontal="right" vertical="center" wrapText="1"/>
    </xf>
    <xf numFmtId="175" fontId="2" fillId="0" borderId="0" xfId="0" applyNumberFormat="1" applyFont="1" applyFill="1" applyBorder="1" applyAlignment="1">
      <alignment horizontal="right" vertical="center"/>
    </xf>
    <xf numFmtId="175" fontId="6" fillId="0" borderId="0" xfId="0" applyNumberFormat="1" applyFont="1" applyFill="1" applyBorder="1" applyAlignment="1">
      <alignment horizontal="right" vertical="center" wrapText="1"/>
    </xf>
    <xf numFmtId="0" fontId="6" fillId="0" borderId="0" xfId="0" applyFont="1" applyFill="1" applyBorder="1" applyAlignment="1">
      <alignment horizontal="right" vertical="top" readingOrder="1"/>
    </xf>
    <xf numFmtId="0" fontId="0" fillId="0" borderId="0" xfId="0" applyFill="1" applyBorder="1" applyAlignment="1">
      <alignment vertical="center" wrapText="1"/>
    </xf>
    <xf numFmtId="173" fontId="11" fillId="0" borderId="0" xfId="0" applyNumberFormat="1" applyFont="1" applyFill="1" applyBorder="1" applyAlignment="1">
      <alignment horizontal="right" vertical="center" wrapText="1"/>
    </xf>
    <xf numFmtId="173" fontId="14" fillId="0" borderId="0" xfId="0" applyNumberFormat="1" applyFont="1" applyFill="1" applyBorder="1" applyAlignment="1">
      <alignment horizontal="right" vertical="center" wrapText="1"/>
    </xf>
    <xf numFmtId="173" fontId="14" fillId="0" borderId="0" xfId="0" applyNumberFormat="1" applyFont="1" applyFill="1" applyBorder="1" applyAlignment="1">
      <alignment horizontal="right" vertical="top" wrapText="1"/>
    </xf>
    <xf numFmtId="172" fontId="2" fillId="0" borderId="0" xfId="0" applyNumberFormat="1" applyFont="1" applyFill="1">
      <alignment vertical="center"/>
    </xf>
    <xf numFmtId="0" fontId="0" fillId="0" borderId="0" xfId="0" applyFill="1" applyBorder="1" applyAlignment="1">
      <alignment horizontal="center" vertical="center"/>
    </xf>
    <xf numFmtId="169" fontId="6" fillId="0" borderId="0" xfId="0" applyNumberFormat="1" applyFont="1" applyFill="1" applyBorder="1" applyAlignment="1">
      <alignment horizontal="right" vertical="center"/>
    </xf>
    <xf numFmtId="169" fontId="6" fillId="0" borderId="0" xfId="0" applyNumberFormat="1" applyFont="1" applyFill="1" applyBorder="1" applyAlignment="1">
      <alignment horizontal="right" vertical="center" wrapText="1"/>
    </xf>
    <xf numFmtId="172" fontId="0" fillId="0" borderId="0" xfId="0" applyNumberFormat="1" applyFont="1" applyFill="1" applyBorder="1" applyAlignment="1">
      <alignment horizontal="left" vertical="center"/>
    </xf>
    <xf numFmtId="0" fontId="0" fillId="0" borderId="0" xfId="0" applyFill="1" applyBorder="1" applyAlignment="1">
      <alignment horizontal="left" vertical="center"/>
    </xf>
    <xf numFmtId="169" fontId="2"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172" fontId="2" fillId="0" borderId="0" xfId="0" applyNumberFormat="1" applyFont="1" applyFill="1" applyBorder="1" applyAlignment="1">
      <alignment horizontal="left" vertical="center"/>
    </xf>
    <xf numFmtId="0" fontId="0" fillId="0" borderId="0" xfId="0" applyFont="1" applyFill="1" applyAlignment="1">
      <alignment vertical="center"/>
    </xf>
    <xf numFmtId="0" fontId="15" fillId="0" borderId="0" xfId="4" applyFill="1" applyBorder="1" applyAlignment="1">
      <alignment horizontal="center" vertical="center"/>
    </xf>
    <xf numFmtId="0" fontId="2" fillId="0" borderId="0" xfId="4" applyFont="1" applyFill="1" applyBorder="1" applyAlignment="1">
      <alignment horizontal="right" vertical="center" wrapText="1"/>
    </xf>
    <xf numFmtId="173" fontId="6" fillId="0" borderId="0" xfId="4" applyNumberFormat="1" applyFont="1" applyFill="1" applyBorder="1" applyAlignment="1">
      <alignment horizontal="right" vertical="center" wrapText="1"/>
    </xf>
    <xf numFmtId="173" fontId="6" fillId="0" borderId="0" xfId="4" applyNumberFormat="1" applyFont="1" applyFill="1" applyBorder="1" applyAlignment="1">
      <alignment horizontal="right" vertical="center"/>
    </xf>
    <xf numFmtId="172" fontId="6" fillId="0" borderId="0" xfId="4" applyNumberFormat="1" applyFont="1" applyFill="1" applyAlignment="1">
      <alignment horizontal="right"/>
    </xf>
    <xf numFmtId="0" fontId="2" fillId="0" borderId="0" xfId="4" applyFont="1" applyFill="1" applyBorder="1" applyAlignment="1">
      <alignment horizontal="right" vertical="top"/>
    </xf>
    <xf numFmtId="0" fontId="8" fillId="0" borderId="0" xfId="2" applyFont="1" applyFill="1" applyBorder="1" applyAlignment="1">
      <alignment horizontal="right" vertical="top" wrapText="1"/>
    </xf>
    <xf numFmtId="0" fontId="2" fillId="0" borderId="0" xfId="4" applyFont="1" applyFill="1" applyAlignment="1">
      <alignment horizontal="right" vertical="top"/>
    </xf>
    <xf numFmtId="0" fontId="2" fillId="0" borderId="0" xfId="4" applyFont="1" applyFill="1" applyBorder="1" applyAlignment="1">
      <alignment horizontal="right" vertical="center"/>
    </xf>
    <xf numFmtId="173" fontId="11" fillId="0" borderId="0" xfId="0" applyNumberFormat="1" applyFont="1" applyFill="1" applyBorder="1" applyAlignment="1">
      <alignment horizontal="right" vertical="center"/>
    </xf>
    <xf numFmtId="0" fontId="2" fillId="0" borderId="0" xfId="4" applyFont="1" applyFill="1" applyBorder="1" applyAlignment="1">
      <alignment horizontal="center" vertical="center" wrapText="1"/>
    </xf>
    <xf numFmtId="0" fontId="2" fillId="0" borderId="0" xfId="4" applyFont="1" applyFill="1" applyBorder="1" applyAlignment="1">
      <alignment horizontal="center" vertical="center"/>
    </xf>
    <xf numFmtId="3" fontId="6" fillId="0" borderId="0" xfId="4" applyNumberFormat="1" applyFont="1" applyFill="1" applyBorder="1" applyAlignment="1">
      <alignment horizontal="right" vertical="center" wrapText="1"/>
    </xf>
    <xf numFmtId="172" fontId="6" fillId="0" borderId="0" xfId="4" applyNumberFormat="1" applyFont="1" applyFill="1" applyAlignment="1">
      <alignment horizontal="right" vertical="center"/>
    </xf>
    <xf numFmtId="0" fontId="2" fillId="0" borderId="0" xfId="4" applyFont="1" applyFill="1" applyAlignment="1">
      <alignment horizontal="right" vertical="center"/>
    </xf>
    <xf numFmtId="0" fontId="2" fillId="0" borderId="0" xfId="4" applyFont="1" applyFill="1" applyBorder="1" applyAlignment="1">
      <alignment horizontal="left" vertical="center"/>
    </xf>
    <xf numFmtId="0" fontId="6" fillId="0" borderId="0" xfId="4" applyFont="1" applyFill="1" applyBorder="1" applyAlignment="1">
      <alignment horizontal="right" vertical="center" wrapText="1"/>
    </xf>
    <xf numFmtId="169" fontId="6" fillId="0" borderId="0" xfId="4" applyNumberFormat="1" applyFont="1" applyFill="1" applyBorder="1" applyAlignment="1">
      <alignment horizontal="right" vertical="center" wrapText="1"/>
    </xf>
    <xf numFmtId="0" fontId="2" fillId="0" borderId="0" xfId="4" applyFont="1" applyFill="1" applyBorder="1" applyAlignment="1">
      <alignment horizontal="left" vertical="top" wrapText="1"/>
    </xf>
    <xf numFmtId="0" fontId="2" fillId="0" borderId="0" xfId="4" applyFont="1" applyFill="1" applyBorder="1" applyAlignment="1">
      <alignment horizontal="left" vertical="top"/>
    </xf>
    <xf numFmtId="166" fontId="2" fillId="0" borderId="0" xfId="4" applyNumberFormat="1" applyFont="1" applyFill="1" applyBorder="1" applyAlignment="1">
      <alignment horizontal="center" vertical="center" wrapText="1"/>
    </xf>
    <xf numFmtId="0" fontId="2" fillId="0" borderId="0" xfId="4" applyNumberFormat="1" applyFont="1" applyFill="1" applyBorder="1" applyAlignment="1">
      <alignment vertical="center"/>
    </xf>
    <xf numFmtId="166" fontId="2" fillId="0" borderId="0" xfId="4" applyNumberFormat="1" applyFont="1" applyFill="1" applyBorder="1" applyAlignment="1">
      <alignment horizontal="right" vertical="center"/>
    </xf>
    <xf numFmtId="169" fontId="2" fillId="0" borderId="0" xfId="4" applyNumberFormat="1" applyFont="1" applyFill="1" applyBorder="1" applyAlignment="1">
      <alignment horizontal="right" vertical="center"/>
    </xf>
    <xf numFmtId="164" fontId="2" fillId="0" borderId="0" xfId="4" applyNumberFormat="1" applyFont="1" applyFill="1" applyBorder="1" applyAlignment="1">
      <alignment horizontal="center" vertical="center"/>
    </xf>
    <xf numFmtId="0" fontId="2" fillId="0" borderId="0" xfId="4" applyFont="1" applyFill="1">
      <alignment vertical="center"/>
    </xf>
    <xf numFmtId="0" fontId="2" fillId="0" borderId="0" xfId="4" applyFont="1" applyFill="1" applyAlignment="1">
      <alignment vertical="top"/>
    </xf>
    <xf numFmtId="0" fontId="2" fillId="0" borderId="0" xfId="0" applyNumberFormat="1" applyFont="1" applyFill="1" applyBorder="1" applyAlignment="1">
      <alignment horizontal="right" vertical="center"/>
    </xf>
    <xf numFmtId="176" fontId="2" fillId="0" borderId="0" xfId="0" applyNumberFormat="1" applyFont="1" applyFill="1" applyBorder="1" applyAlignment="1">
      <alignment horizontal="right" vertical="center"/>
    </xf>
    <xf numFmtId="0" fontId="2" fillId="0" borderId="0" xfId="0" applyFont="1" applyFill="1" applyAlignment="1">
      <alignment horizontal="right" vertical="center"/>
    </xf>
    <xf numFmtId="0" fontId="2" fillId="0" borderId="0" xfId="0" applyNumberFormat="1" applyFont="1" applyFill="1" applyBorder="1" applyAlignment="1">
      <alignment horizontal="left" vertical="center" wrapText="1"/>
    </xf>
    <xf numFmtId="0" fontId="2" fillId="0" borderId="0" xfId="0" applyFont="1" applyFill="1" applyAlignment="1">
      <alignment horizontal="right" vertical="top"/>
    </xf>
    <xf numFmtId="168" fontId="6" fillId="0" borderId="0" xfId="0" applyNumberFormat="1" applyFont="1" applyFill="1" applyBorder="1" applyAlignment="1">
      <alignment horizontal="right" vertical="center" wrapText="1"/>
    </xf>
    <xf numFmtId="168" fontId="2" fillId="0" borderId="0" xfId="0" applyNumberFormat="1" applyFont="1" applyFill="1" applyBorder="1" applyAlignment="1">
      <alignment vertical="center"/>
    </xf>
    <xf numFmtId="173" fontId="2" fillId="0" borderId="0" xfId="0" applyNumberFormat="1" applyFont="1" applyFill="1" applyBorder="1">
      <alignment vertical="center"/>
    </xf>
    <xf numFmtId="0" fontId="8" fillId="0" borderId="0" xfId="0" applyFont="1" applyFill="1">
      <alignment vertical="center"/>
    </xf>
    <xf numFmtId="0" fontId="8" fillId="0" borderId="0" xfId="0" applyFont="1" applyFill="1" applyAlignment="1">
      <alignment vertical="top"/>
    </xf>
    <xf numFmtId="177" fontId="2" fillId="0" borderId="0" xfId="0" applyNumberFormat="1" applyFont="1" applyFill="1" applyBorder="1">
      <alignment vertical="center"/>
    </xf>
    <xf numFmtId="169" fontId="2" fillId="0" borderId="0" xfId="0" applyNumberFormat="1" applyFont="1" applyFill="1" applyBorder="1">
      <alignment vertical="center"/>
    </xf>
    <xf numFmtId="0" fontId="2" fillId="0" borderId="0" xfId="4" applyFont="1" applyFill="1" applyAlignment="1">
      <alignment vertical="center"/>
    </xf>
    <xf numFmtId="0" fontId="2" fillId="0" borderId="0" xfId="4" applyFont="1" applyFill="1" applyAlignment="1">
      <alignment horizontal="left" vertical="top"/>
    </xf>
    <xf numFmtId="178" fontId="6" fillId="0" borderId="0" xfId="4" applyNumberFormat="1" applyFont="1" applyFill="1" applyBorder="1" applyAlignment="1">
      <alignment horizontal="right" vertical="center" wrapText="1"/>
    </xf>
    <xf numFmtId="0" fontId="12" fillId="0" borderId="0" xfId="0" applyFont="1" applyFill="1">
      <alignment vertical="center"/>
    </xf>
    <xf numFmtId="0" fontId="12" fillId="0" borderId="0" xfId="0" applyFont="1" applyFill="1" applyAlignment="1">
      <alignment vertical="center" wrapText="1"/>
    </xf>
    <xf numFmtId="168" fontId="2" fillId="0" borderId="0" xfId="0" applyNumberFormat="1" applyFont="1" applyFill="1" applyBorder="1" applyAlignment="1">
      <alignment horizontal="center" vertical="center"/>
    </xf>
    <xf numFmtId="177" fontId="2" fillId="0" borderId="0" xfId="0" applyNumberFormat="1" applyFont="1" applyFill="1" applyBorder="1" applyAlignment="1">
      <alignment horizontal="right" vertical="center"/>
    </xf>
    <xf numFmtId="0" fontId="2" fillId="0" borderId="0" xfId="0" applyNumberFormat="1" applyFont="1" applyFill="1" applyBorder="1" applyAlignment="1">
      <alignment horizontal="center" vertical="center"/>
    </xf>
    <xf numFmtId="168" fontId="2" fillId="0" borderId="0" xfId="0" applyNumberFormat="1" applyFont="1" applyFill="1">
      <alignment vertical="center"/>
    </xf>
    <xf numFmtId="0" fontId="19" fillId="0" borderId="0" xfId="5" applyFont="1">
      <alignment vertical="center"/>
    </xf>
    <xf numFmtId="0" fontId="19" fillId="0" borderId="0" xfId="5" applyFont="1" applyFill="1">
      <alignment vertical="center"/>
    </xf>
    <xf numFmtId="0" fontId="20" fillId="0" borderId="0" xfId="5" applyFont="1" applyFill="1">
      <alignment vertical="center"/>
    </xf>
    <xf numFmtId="0" fontId="19" fillId="0" borderId="0" xfId="5" applyFont="1" applyAlignment="1">
      <alignment vertical="center" wrapText="1"/>
    </xf>
    <xf numFmtId="0" fontId="19" fillId="0" borderId="0" xfId="5" applyFont="1" applyFill="1" applyAlignment="1">
      <alignment vertical="center" wrapText="1"/>
    </xf>
    <xf numFmtId="165" fontId="2" fillId="0" borderId="8" xfId="1" quotePrefix="1" applyNumberFormat="1" applyFont="1" applyBorder="1" applyAlignment="1">
      <alignment horizontal="left" vertical="center"/>
    </xf>
    <xf numFmtId="165" fontId="2" fillId="0" borderId="9" xfId="1" quotePrefix="1" applyNumberFormat="1" applyFont="1" applyBorder="1" applyAlignment="1">
      <alignment horizontal="left" vertical="center"/>
    </xf>
    <xf numFmtId="165" fontId="2" fillId="0" borderId="10" xfId="1" quotePrefix="1" applyNumberFormat="1" applyFont="1" applyBorder="1" applyAlignment="1">
      <alignment horizontal="left" vertical="center"/>
    </xf>
    <xf numFmtId="0" fontId="2" fillId="0" borderId="1" xfId="1" applyFont="1" applyBorder="1" applyAlignment="1">
      <alignment horizontal="center" vertical="center"/>
    </xf>
    <xf numFmtId="49" fontId="6" fillId="0" borderId="2" xfId="1" applyNumberFormat="1" applyFont="1" applyBorder="1" applyAlignment="1">
      <alignment horizontal="left" vertical="center"/>
    </xf>
    <xf numFmtId="49" fontId="6" fillId="0" borderId="3" xfId="1" applyNumberFormat="1" applyFont="1" applyBorder="1" applyAlignment="1">
      <alignment horizontal="left" vertical="center"/>
    </xf>
    <xf numFmtId="49" fontId="6" fillId="0" borderId="4" xfId="1" applyNumberFormat="1" applyFont="1" applyBorder="1" applyAlignment="1">
      <alignment horizontal="left" vertical="center"/>
    </xf>
    <xf numFmtId="49" fontId="6" fillId="0" borderId="6" xfId="1" applyNumberFormat="1" applyFont="1" applyBorder="1" applyAlignment="1">
      <alignment horizontal="left" vertical="center"/>
    </xf>
    <xf numFmtId="49" fontId="6" fillId="0" borderId="1" xfId="1" applyNumberFormat="1" applyFont="1" applyBorder="1" applyAlignment="1">
      <alignment horizontal="left" vertical="center"/>
    </xf>
    <xf numFmtId="49" fontId="6" fillId="0" borderId="7" xfId="1" applyNumberFormat="1" applyFont="1" applyBorder="1" applyAlignment="1">
      <alignment horizontal="left" vertical="center"/>
    </xf>
    <xf numFmtId="49" fontId="6" fillId="0" borderId="5" xfId="1" applyNumberFormat="1" applyFont="1" applyBorder="1" applyAlignment="1">
      <alignment horizontal="center" vertical="center"/>
    </xf>
    <xf numFmtId="49" fontId="6" fillId="0" borderId="5" xfId="1" applyNumberFormat="1" applyFont="1" applyBorder="1" applyAlignment="1">
      <alignment horizontal="right" vertical="center"/>
    </xf>
    <xf numFmtId="0" fontId="2" fillId="0" borderId="8" xfId="1" applyFont="1" applyBorder="1" applyAlignment="1">
      <alignment horizontal="left" vertical="center"/>
    </xf>
    <xf numFmtId="0" fontId="2" fillId="0" borderId="9" xfId="1" applyFont="1" applyBorder="1" applyAlignment="1">
      <alignment horizontal="left" vertical="center"/>
    </xf>
    <xf numFmtId="0" fontId="2" fillId="0" borderId="10" xfId="1" applyFont="1" applyBorder="1" applyAlignment="1">
      <alignment horizontal="left" vertical="center"/>
    </xf>
    <xf numFmtId="17" fontId="2" fillId="0" borderId="8" xfId="1" quotePrefix="1" applyNumberFormat="1" applyFont="1" applyBorder="1" applyAlignment="1">
      <alignment horizontal="left" vertical="center"/>
    </xf>
    <xf numFmtId="17" fontId="2" fillId="0" borderId="9" xfId="1" quotePrefix="1" applyNumberFormat="1" applyFont="1" applyBorder="1" applyAlignment="1">
      <alignment horizontal="left" vertical="center"/>
    </xf>
    <xf numFmtId="17" fontId="2" fillId="0" borderId="10" xfId="1" quotePrefix="1" applyNumberFormat="1" applyFont="1" applyBorder="1" applyAlignment="1">
      <alignment horizontal="left" vertical="center"/>
    </xf>
    <xf numFmtId="0" fontId="2" fillId="0" borderId="0" xfId="1" applyFont="1" applyAlignment="1">
      <alignment horizontal="left" vertical="top" wrapText="1"/>
    </xf>
    <xf numFmtId="0" fontId="8" fillId="0" borderId="0" xfId="2" applyFont="1" applyBorder="1" applyAlignment="1">
      <alignment horizontal="left" vertical="top" wrapText="1"/>
    </xf>
    <xf numFmtId="0" fontId="2" fillId="0" borderId="0" xfId="1" applyFont="1" applyAlignment="1">
      <alignment horizontal="left" vertical="top"/>
    </xf>
    <xf numFmtId="49" fontId="6" fillId="0" borderId="2" xfId="1" applyNumberFormat="1" applyFont="1" applyBorder="1" applyAlignment="1">
      <alignment horizontal="left"/>
    </xf>
    <xf numFmtId="49" fontId="6" fillId="0" borderId="3" xfId="1" applyNumberFormat="1" applyFont="1" applyBorder="1" applyAlignment="1">
      <alignment horizontal="left"/>
    </xf>
    <xf numFmtId="49" fontId="6" fillId="0" borderId="4" xfId="1" applyNumberFormat="1" applyFont="1" applyBorder="1" applyAlignment="1">
      <alignment horizontal="left"/>
    </xf>
    <xf numFmtId="49" fontId="6" fillId="0" borderId="6" xfId="1" applyNumberFormat="1" applyFont="1" applyBorder="1" applyAlignment="1">
      <alignment horizontal="left"/>
    </xf>
    <xf numFmtId="49" fontId="6" fillId="0" borderId="1" xfId="1" applyNumberFormat="1" applyFont="1" applyBorder="1" applyAlignment="1">
      <alignment horizontal="left"/>
    </xf>
    <xf numFmtId="49" fontId="6" fillId="0" borderId="7" xfId="1" applyNumberFormat="1" applyFont="1" applyBorder="1" applyAlignment="1">
      <alignment horizontal="left"/>
    </xf>
    <xf numFmtId="49" fontId="6" fillId="0" borderId="5" xfId="1" applyNumberFormat="1" applyFont="1" applyBorder="1" applyAlignment="1">
      <alignment horizontal="center"/>
    </xf>
    <xf numFmtId="49" fontId="6" fillId="0" borderId="5" xfId="1" applyNumberFormat="1" applyFont="1" applyBorder="1" applyAlignment="1">
      <alignment horizontal="right"/>
    </xf>
    <xf numFmtId="0" fontId="2" fillId="0" borderId="10"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 xfId="0" applyFont="1" applyFill="1" applyBorder="1" applyAlignment="1">
      <alignment horizontal="right" vertical="center"/>
    </xf>
    <xf numFmtId="0" fontId="2" fillId="0" borderId="7" xfId="0" applyFont="1" applyFill="1" applyBorder="1" applyAlignment="1">
      <alignment horizontal="right" vertical="center"/>
    </xf>
    <xf numFmtId="49" fontId="2" fillId="0" borderId="8" xfId="0" applyNumberFormat="1" applyFont="1" applyFill="1" applyBorder="1" applyAlignment="1">
      <alignment horizontal="left" vertical="center" wrapText="1"/>
    </xf>
    <xf numFmtId="49" fontId="2" fillId="0" borderId="9" xfId="0" applyNumberFormat="1" applyFont="1" applyFill="1" applyBorder="1" applyAlignment="1">
      <alignment horizontal="left" vertical="center" wrapText="1"/>
    </xf>
    <xf numFmtId="49" fontId="2" fillId="0" borderId="10" xfId="0" applyNumberFormat="1" applyFont="1" applyFill="1" applyBorder="1" applyAlignment="1">
      <alignment horizontal="left" vertical="center" wrapText="1"/>
    </xf>
    <xf numFmtId="0" fontId="2" fillId="0" borderId="9" xfId="0" applyFont="1" applyFill="1" applyBorder="1" applyAlignment="1">
      <alignment horizontal="left" vertical="center" wrapText="1"/>
    </xf>
    <xf numFmtId="49" fontId="2" fillId="0" borderId="8" xfId="0" applyNumberFormat="1" applyFont="1" applyFill="1" applyBorder="1" applyAlignment="1">
      <alignment horizontal="left" vertical="center"/>
    </xf>
    <xf numFmtId="49" fontId="2" fillId="0" borderId="9" xfId="0" applyNumberFormat="1" applyFont="1" applyFill="1" applyBorder="1" applyAlignment="1">
      <alignment horizontal="left" vertical="center"/>
    </xf>
    <xf numFmtId="49" fontId="2" fillId="0" borderId="10" xfId="0" applyNumberFormat="1" applyFont="1" applyFill="1" applyBorder="1" applyAlignment="1">
      <alignment horizontal="left" vertical="center"/>
    </xf>
    <xf numFmtId="0" fontId="2" fillId="0" borderId="8"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5" xfId="0" applyFont="1" applyFill="1" applyBorder="1" applyAlignment="1">
      <alignment horizontal="center" vertical="center"/>
    </xf>
    <xf numFmtId="0" fontId="2" fillId="0" borderId="0" xfId="0" applyFont="1" applyFill="1" applyAlignment="1">
      <alignment horizontal="left" vertical="top" wrapText="1"/>
    </xf>
    <xf numFmtId="0" fontId="2" fillId="0" borderId="0" xfId="0" applyFont="1" applyFill="1" applyAlignment="1">
      <alignment horizontal="left" vertical="top"/>
    </xf>
    <xf numFmtId="0" fontId="2" fillId="0" borderId="0" xfId="0" applyFont="1" applyAlignment="1">
      <alignment horizontal="left" vertical="top" wrapText="1"/>
    </xf>
    <xf numFmtId="0" fontId="2" fillId="0" borderId="0" xfId="0" applyFont="1" applyFill="1" applyBorder="1" applyAlignment="1">
      <alignment horizontal="left" vertical="top" wrapText="1"/>
    </xf>
    <xf numFmtId="0" fontId="0" fillId="0" borderId="0" xfId="0" applyFont="1" applyFill="1" applyAlignment="1">
      <alignment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right" vertical="center" wrapText="1"/>
    </xf>
    <xf numFmtId="0" fontId="2" fillId="0" borderId="14"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2" xfId="0" applyFont="1" applyFill="1" applyBorder="1" applyAlignment="1">
      <alignment horizontal="right" vertical="center" wrapText="1"/>
    </xf>
    <xf numFmtId="0" fontId="2" fillId="0" borderId="13" xfId="0" applyFont="1" applyFill="1" applyBorder="1" applyAlignment="1">
      <alignment horizontal="right" vertical="center" wrapText="1"/>
    </xf>
    <xf numFmtId="0" fontId="2" fillId="0" borderId="11" xfId="0" applyFont="1" applyFill="1" applyBorder="1" applyAlignment="1">
      <alignment horizontal="right" vertical="center" wrapText="1"/>
    </xf>
    <xf numFmtId="0" fontId="2" fillId="0" borderId="0" xfId="0" applyFont="1" applyFill="1" applyAlignment="1">
      <alignment horizontal="left" vertical="center"/>
    </xf>
    <xf numFmtId="0" fontId="2" fillId="0" borderId="15" xfId="0" applyFont="1" applyFill="1" applyBorder="1" applyAlignment="1">
      <alignment horizontal="right" vertical="center"/>
    </xf>
    <xf numFmtId="0" fontId="2" fillId="0" borderId="5" xfId="0" applyFont="1" applyFill="1" applyBorder="1" applyAlignment="1">
      <alignment horizontal="center"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Border="1" applyAlignment="1">
      <alignment horizontal="left"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0" borderId="12" xfId="0" applyFont="1" applyFill="1" applyBorder="1" applyAlignment="1">
      <alignment horizontal="right" vertical="center"/>
    </xf>
    <xf numFmtId="0" fontId="2" fillId="0" borderId="13" xfId="0" applyFont="1" applyFill="1" applyBorder="1" applyAlignment="1">
      <alignment horizontal="right" vertical="center"/>
    </xf>
    <xf numFmtId="0" fontId="2" fillId="0" borderId="11" xfId="0" applyFont="1" applyFill="1" applyBorder="1" applyAlignment="1">
      <alignment horizontal="right" vertical="center"/>
    </xf>
    <xf numFmtId="0" fontId="2" fillId="0" borderId="0" xfId="0" applyFont="1" applyAlignment="1">
      <alignment vertical="center" wrapText="1"/>
    </xf>
    <xf numFmtId="0" fontId="2" fillId="0" borderId="0" xfId="0" applyFont="1" applyAlignment="1">
      <alignment horizontal="left" vertical="top"/>
    </xf>
    <xf numFmtId="0" fontId="2" fillId="0" borderId="0" xfId="0" applyFont="1" applyAlignment="1">
      <alignment vertical="center"/>
    </xf>
    <xf numFmtId="166" fontId="2" fillId="0" borderId="12" xfId="0" applyNumberFormat="1" applyFont="1" applyFill="1" applyBorder="1" applyAlignment="1">
      <alignment horizontal="right" vertical="center"/>
    </xf>
    <xf numFmtId="166" fontId="2" fillId="0" borderId="11" xfId="0" quotePrefix="1" applyNumberFormat="1" applyFont="1" applyFill="1" applyBorder="1" applyAlignment="1">
      <alignment horizontal="right" vertical="center"/>
    </xf>
    <xf numFmtId="0" fontId="0" fillId="0" borderId="0" xfId="0" applyAlignment="1">
      <alignment vertical="center"/>
    </xf>
    <xf numFmtId="0" fontId="0" fillId="0" borderId="0" xfId="0" applyAlignment="1">
      <alignment vertical="center" wrapText="1"/>
    </xf>
    <xf numFmtId="166" fontId="2" fillId="0" borderId="8" xfId="0" applyNumberFormat="1" applyFont="1" applyBorder="1" applyAlignment="1">
      <alignment horizontal="left" vertical="center"/>
    </xf>
    <xf numFmtId="0" fontId="0" fillId="0" borderId="10" xfId="0" applyBorder="1" applyAlignment="1">
      <alignment vertical="center"/>
    </xf>
    <xf numFmtId="166" fontId="2" fillId="0" borderId="2" xfId="0" applyNumberFormat="1" applyFont="1" applyFill="1" applyBorder="1" applyAlignment="1">
      <alignment horizontal="left" vertical="center" wrapText="1"/>
    </xf>
    <xf numFmtId="166" fontId="2" fillId="0" borderId="3" xfId="0" applyNumberFormat="1" applyFont="1" applyFill="1" applyBorder="1" applyAlignment="1">
      <alignment horizontal="left" vertical="center" wrapText="1"/>
    </xf>
    <xf numFmtId="166" fontId="2" fillId="0" borderId="4" xfId="0" applyNumberFormat="1" applyFont="1" applyFill="1" applyBorder="1" applyAlignment="1">
      <alignment horizontal="left" vertical="center" wrapText="1"/>
    </xf>
    <xf numFmtId="166" fontId="2" fillId="0" borderId="6" xfId="0" applyNumberFormat="1" applyFont="1" applyFill="1" applyBorder="1" applyAlignment="1">
      <alignment horizontal="left" vertical="center" wrapText="1"/>
    </xf>
    <xf numFmtId="166" fontId="2" fillId="0" borderId="1" xfId="0" applyNumberFormat="1" applyFont="1" applyFill="1" applyBorder="1" applyAlignment="1">
      <alignment horizontal="left" vertical="center" wrapText="1"/>
    </xf>
    <xf numFmtId="166" fontId="2" fillId="0" borderId="7" xfId="0" applyNumberFormat="1" applyFont="1" applyFill="1" applyBorder="1" applyAlignment="1">
      <alignment horizontal="lef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right" vertical="center"/>
    </xf>
    <xf numFmtId="0" fontId="2" fillId="0" borderId="11" xfId="0" applyFont="1" applyBorder="1" applyAlignment="1">
      <alignment horizontal="right" vertical="center"/>
    </xf>
    <xf numFmtId="0" fontId="2" fillId="0" borderId="8" xfId="0" applyFont="1" applyBorder="1" applyAlignment="1">
      <alignment horizontal="left" vertical="center" wrapText="1"/>
    </xf>
    <xf numFmtId="0" fontId="0" fillId="0" borderId="10" xfId="0" applyBorder="1" applyAlignment="1">
      <alignment vertical="center" wrapText="1"/>
    </xf>
    <xf numFmtId="166" fontId="2" fillId="0" borderId="9" xfId="0" applyNumberFormat="1" applyFont="1" applyBorder="1" applyAlignment="1">
      <alignment horizontal="left" vertical="center"/>
    </xf>
    <xf numFmtId="0" fontId="0" fillId="0" borderId="10" xfId="0" applyBorder="1" applyAlignment="1">
      <alignment horizontal="left" vertical="center"/>
    </xf>
    <xf numFmtId="166" fontId="2" fillId="0" borderId="12" xfId="0" applyNumberFormat="1" applyFont="1" applyBorder="1" applyAlignment="1">
      <alignment horizontal="left" vertical="top"/>
    </xf>
    <xf numFmtId="166" fontId="2" fillId="0" borderId="13" xfId="0" applyNumberFormat="1" applyFont="1" applyBorder="1" applyAlignment="1">
      <alignment horizontal="left" vertical="top"/>
    </xf>
    <xf numFmtId="166" fontId="2" fillId="0" borderId="11" xfId="0" applyNumberFormat="1" applyFont="1" applyBorder="1" applyAlignment="1">
      <alignment horizontal="left" vertical="top"/>
    </xf>
    <xf numFmtId="166" fontId="2" fillId="0" borderId="15" xfId="0" applyNumberFormat="1" applyFont="1" applyBorder="1" applyAlignment="1">
      <alignment horizontal="left" vertical="center"/>
    </xf>
    <xf numFmtId="166" fontId="2" fillId="0" borderId="7" xfId="0" applyNumberFormat="1" applyFont="1" applyBorder="1" applyAlignment="1">
      <alignment horizontal="left" vertical="center"/>
    </xf>
    <xf numFmtId="0" fontId="2" fillId="0" borderId="2" xfId="0" applyFont="1" applyBorder="1" applyAlignment="1">
      <alignment horizontal="left" vertical="center" wrapText="1"/>
    </xf>
    <xf numFmtId="166" fontId="2" fillId="0" borderId="8" xfId="0" applyNumberFormat="1" applyFont="1" applyFill="1" applyBorder="1" applyAlignment="1">
      <alignment horizontal="center" vertical="center" wrapText="1"/>
    </xf>
    <xf numFmtId="166" fontId="2" fillId="0" borderId="9" xfId="0" applyNumberFormat="1" applyFont="1" applyFill="1" applyBorder="1" applyAlignment="1">
      <alignment horizontal="center" vertical="center" wrapText="1"/>
    </xf>
    <xf numFmtId="166" fontId="2" fillId="0" borderId="10" xfId="0" applyNumberFormat="1" applyFont="1" applyFill="1" applyBorder="1" applyAlignment="1">
      <alignment horizontal="center" vertical="center" wrapText="1"/>
    </xf>
    <xf numFmtId="166" fontId="2" fillId="0" borderId="4" xfId="0" quotePrefix="1" applyNumberFormat="1" applyFont="1" applyFill="1" applyBorder="1" applyAlignment="1">
      <alignment horizontal="right" vertical="center"/>
    </xf>
    <xf numFmtId="0" fontId="2" fillId="0" borderId="12" xfId="0" applyFont="1" applyBorder="1" applyAlignment="1">
      <alignment horizontal="left" vertical="top"/>
    </xf>
    <xf numFmtId="0" fontId="0" fillId="0" borderId="13" xfId="0" applyBorder="1" applyAlignment="1">
      <alignment horizontal="left" vertical="center"/>
    </xf>
    <xf numFmtId="0" fontId="0" fillId="0" borderId="11" xfId="0" applyBorder="1" applyAlignment="1">
      <alignment horizontal="left" vertical="center"/>
    </xf>
    <xf numFmtId="166" fontId="2" fillId="0" borderId="8" xfId="0" applyNumberFormat="1" applyFont="1" applyBorder="1" applyAlignment="1">
      <alignment vertical="center"/>
    </xf>
    <xf numFmtId="166" fontId="2" fillId="0" borderId="12" xfId="0" applyNumberFormat="1" applyFont="1" applyBorder="1" applyAlignment="1">
      <alignment horizontal="left" vertical="center"/>
    </xf>
    <xf numFmtId="166" fontId="2" fillId="0" borderId="13" xfId="0" applyNumberFormat="1" applyFont="1" applyBorder="1" applyAlignment="1">
      <alignment horizontal="left" vertical="center"/>
    </xf>
    <xf numFmtId="166" fontId="2" fillId="0" borderId="11" xfId="0" applyNumberFormat="1" applyFont="1" applyBorder="1" applyAlignment="1">
      <alignment horizontal="left" vertical="center"/>
    </xf>
    <xf numFmtId="0" fontId="0" fillId="0" borderId="1" xfId="0" applyBorder="1" applyAlignment="1">
      <alignment vertical="center"/>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righ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2" xfId="0" applyFont="1" applyBorder="1" applyAlignment="1">
      <alignment horizontal="left" vertical="top" wrapText="1"/>
    </xf>
    <xf numFmtId="0" fontId="0" fillId="0" borderId="13" xfId="0" applyBorder="1" applyAlignment="1">
      <alignment horizontal="left" vertical="top" wrapText="1"/>
    </xf>
    <xf numFmtId="0" fontId="0" fillId="0" borderId="11" xfId="0" applyBorder="1" applyAlignment="1">
      <alignment horizontal="left" vertical="top" wrapText="1"/>
    </xf>
    <xf numFmtId="166" fontId="2" fillId="0" borderId="8" xfId="0" applyNumberFormat="1" applyFont="1" applyBorder="1" applyAlignment="1">
      <alignment horizontal="left" vertical="center" wrapText="1"/>
    </xf>
    <xf numFmtId="166" fontId="2" fillId="0" borderId="10" xfId="0" applyNumberFormat="1" applyFont="1" applyBorder="1" applyAlignment="1">
      <alignment horizontal="left" vertical="center"/>
    </xf>
    <xf numFmtId="0" fontId="2" fillId="0" borderId="0" xfId="0" applyFont="1" applyBorder="1" applyAlignment="1">
      <alignment horizontal="left" vertical="top" wrapText="1"/>
    </xf>
    <xf numFmtId="0" fontId="0" fillId="0" borderId="0" xfId="0" applyAlignment="1">
      <alignment horizontal="left" vertical="top" wrapText="1"/>
    </xf>
    <xf numFmtId="0" fontId="2" fillId="0" borderId="1" xfId="0" applyFont="1" applyBorder="1" applyAlignment="1">
      <alignment vertical="center"/>
    </xf>
    <xf numFmtId="49" fontId="2" fillId="0" borderId="6"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0" xfId="0" applyFont="1" applyBorder="1" applyAlignment="1">
      <alignment vertical="center" wrapText="1"/>
    </xf>
    <xf numFmtId="0" fontId="2" fillId="0" borderId="0" xfId="0" applyFont="1" applyBorder="1" applyAlignment="1">
      <alignment horizontal="left" vertical="top"/>
    </xf>
    <xf numFmtId="0" fontId="2" fillId="0" borderId="0" xfId="0" applyFont="1" applyBorder="1" applyAlignment="1">
      <alignment vertical="center"/>
    </xf>
    <xf numFmtId="49" fontId="2" fillId="0" borderId="2" xfId="0" applyNumberFormat="1" applyFont="1" applyFill="1" applyBorder="1" applyAlignment="1">
      <alignment horizontal="left" vertical="center"/>
    </xf>
    <xf numFmtId="49" fontId="2" fillId="0" borderId="4" xfId="0" applyNumberFormat="1" applyFont="1" applyFill="1" applyBorder="1" applyAlignment="1">
      <alignment horizontal="left" vertical="center"/>
    </xf>
    <xf numFmtId="49" fontId="2" fillId="0" borderId="5" xfId="0" applyNumberFormat="1" applyFont="1" applyFill="1" applyBorder="1" applyAlignment="1">
      <alignment horizontal="left" vertical="center"/>
    </xf>
    <xf numFmtId="166" fontId="2" fillId="0" borderId="10" xfId="0" applyNumberFormat="1" applyFont="1" applyFill="1" applyBorder="1" applyAlignment="1">
      <alignment horizontal="right" vertical="center"/>
    </xf>
    <xf numFmtId="169" fontId="2" fillId="0" borderId="12" xfId="0" applyNumberFormat="1" applyFont="1" applyFill="1" applyBorder="1" applyAlignment="1">
      <alignment horizontal="right" vertical="center"/>
    </xf>
    <xf numFmtId="169" fontId="2" fillId="0" borderId="11" xfId="0" applyNumberFormat="1" applyFont="1" applyFill="1" applyBorder="1" applyAlignment="1">
      <alignment horizontal="right" vertical="center"/>
    </xf>
    <xf numFmtId="49" fontId="2" fillId="0" borderId="16" xfId="0" applyNumberFormat="1" applyFont="1" applyFill="1" applyBorder="1" applyAlignment="1">
      <alignment horizontal="left" vertical="center"/>
    </xf>
    <xf numFmtId="49" fontId="2" fillId="0" borderId="17" xfId="0" applyNumberFormat="1" applyFont="1" applyFill="1" applyBorder="1" applyAlignment="1">
      <alignment horizontal="left" vertical="center"/>
    </xf>
    <xf numFmtId="166" fontId="2" fillId="0" borderId="11" xfId="0" applyNumberFormat="1" applyFont="1" applyFill="1" applyBorder="1" applyAlignment="1">
      <alignment horizontal="right" vertical="center"/>
    </xf>
    <xf numFmtId="0" fontId="2" fillId="0" borderId="5" xfId="0" applyFont="1" applyFill="1" applyBorder="1" applyAlignment="1">
      <alignment horizontal="left" vertical="center"/>
    </xf>
    <xf numFmtId="49" fontId="2" fillId="0" borderId="7" xfId="0" applyNumberFormat="1" applyFont="1" applyFill="1" applyBorder="1" applyAlignment="1">
      <alignment horizontal="left" vertical="center"/>
    </xf>
    <xf numFmtId="169" fontId="2" fillId="0" borderId="5" xfId="0" applyNumberFormat="1" applyFont="1" applyFill="1" applyBorder="1" applyAlignment="1">
      <alignment horizontal="right" vertical="center"/>
    </xf>
    <xf numFmtId="166" fontId="2" fillId="0" borderId="18" xfId="0" applyNumberFormat="1" applyFont="1" applyFill="1" applyBorder="1" applyAlignment="1">
      <alignment horizontal="right" vertical="center"/>
    </xf>
    <xf numFmtId="169" fontId="2" fillId="0" borderId="16" xfId="0" applyNumberFormat="1" applyFont="1" applyFill="1" applyBorder="1" applyAlignment="1">
      <alignment horizontal="right" vertical="center"/>
    </xf>
    <xf numFmtId="0" fontId="2" fillId="0" borderId="16" xfId="0" applyFont="1" applyFill="1" applyBorder="1" applyAlignment="1">
      <alignment horizontal="left" vertical="center"/>
    </xf>
    <xf numFmtId="0" fontId="2" fillId="0" borderId="17" xfId="0" applyFont="1" applyFill="1" applyBorder="1" applyAlignment="1">
      <alignment horizontal="left" vertical="center"/>
    </xf>
    <xf numFmtId="0" fontId="2" fillId="0" borderId="0" xfId="0" applyFont="1" applyAlignment="1">
      <alignment vertical="top"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8" xfId="0" applyFont="1" applyBorder="1" applyAlignment="1">
      <alignment horizontal="center" vertical="center" wrapText="1"/>
    </xf>
    <xf numFmtId="0" fontId="2" fillId="0" borderId="8" xfId="0" applyFont="1" applyFill="1" applyBorder="1" applyAlignment="1">
      <alignment horizontal="left" vertical="center" wrapText="1"/>
    </xf>
    <xf numFmtId="0" fontId="2" fillId="0" borderId="5" xfId="0" applyFont="1" applyBorder="1" applyAlignment="1">
      <alignment horizontal="center" vertical="center"/>
    </xf>
    <xf numFmtId="168" fontId="2" fillId="0" borderId="8" xfId="0" applyNumberFormat="1" applyFont="1" applyFill="1" applyBorder="1" applyAlignment="1">
      <alignment horizontal="center" vertical="center" wrapText="1"/>
    </xf>
    <xf numFmtId="168" fontId="2" fillId="0" borderId="10" xfId="0" applyNumberFormat="1" applyFont="1" applyFill="1" applyBorder="1" applyAlignment="1">
      <alignment horizontal="center" vertical="center" wrapText="1"/>
    </xf>
    <xf numFmtId="168" fontId="2" fillId="0" borderId="9"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66" fontId="2" fillId="0" borderId="5" xfId="0" applyNumberFormat="1" applyFont="1" applyFill="1" applyBorder="1" applyAlignment="1">
      <alignment horizontal="center" vertical="center" wrapText="1"/>
    </xf>
    <xf numFmtId="49" fontId="2" fillId="0" borderId="3" xfId="0" applyNumberFormat="1" applyFont="1" applyFill="1" applyBorder="1" applyAlignment="1">
      <alignment horizontal="left" vertical="center"/>
    </xf>
    <xf numFmtId="49" fontId="2" fillId="0" borderId="2" xfId="0" applyNumberFormat="1" applyFont="1" applyFill="1" applyBorder="1" applyAlignment="1">
      <alignment horizontal="left" vertical="center" wrapText="1"/>
    </xf>
    <xf numFmtId="49" fontId="2" fillId="0" borderId="3" xfId="0" applyNumberFormat="1" applyFont="1" applyFill="1" applyBorder="1" applyAlignment="1">
      <alignment horizontal="left" vertical="center" wrapText="1"/>
    </xf>
    <xf numFmtId="49" fontId="2" fillId="0" borderId="4" xfId="0" applyNumberFormat="1" applyFont="1" applyFill="1" applyBorder="1" applyAlignment="1">
      <alignment horizontal="left" vertical="center" wrapText="1"/>
    </xf>
    <xf numFmtId="49" fontId="2" fillId="0" borderId="6"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2" fillId="0" borderId="7" xfId="0" applyNumberFormat="1" applyFont="1" applyFill="1" applyBorder="1" applyAlignment="1">
      <alignment horizontal="left" vertical="center" wrapText="1"/>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vertical="center"/>
    </xf>
    <xf numFmtId="0" fontId="2" fillId="0" borderId="14" xfId="0" applyFont="1" applyBorder="1" applyAlignment="1">
      <alignment vertical="center"/>
    </xf>
    <xf numFmtId="0" fontId="2" fillId="0" borderId="15" xfId="0" applyFont="1" applyBorder="1" applyAlignment="1">
      <alignment vertical="center"/>
    </xf>
    <xf numFmtId="172" fontId="2" fillId="0" borderId="12" xfId="0" applyNumberFormat="1" applyFont="1" applyFill="1" applyBorder="1" applyAlignment="1">
      <alignment horizontal="center" vertical="center" wrapText="1"/>
    </xf>
    <xf numFmtId="172" fontId="2" fillId="0" borderId="11" xfId="0" applyNumberFormat="1"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1" xfId="0" applyFont="1" applyFill="1" applyBorder="1" applyAlignment="1">
      <alignment horizontal="center" vertical="center" wrapText="1"/>
    </xf>
    <xf numFmtId="166" fontId="2" fillId="0" borderId="8" xfId="0" applyNumberFormat="1" applyFont="1" applyBorder="1" applyAlignment="1">
      <alignment horizontal="left" vertical="center" readingOrder="1"/>
    </xf>
    <xf numFmtId="166" fontId="2" fillId="0" borderId="10" xfId="0" applyNumberFormat="1" applyFont="1" applyBorder="1" applyAlignment="1">
      <alignment horizontal="left" vertical="center" readingOrder="1"/>
    </xf>
    <xf numFmtId="166" fontId="2" fillId="0" borderId="9" xfId="0" applyNumberFormat="1" applyFont="1" applyBorder="1" applyAlignment="1">
      <alignment horizontal="left" vertical="center" readingOrder="1"/>
    </xf>
    <xf numFmtId="0" fontId="2" fillId="0" borderId="9" xfId="0" applyFont="1" applyBorder="1" applyAlignment="1">
      <alignment vertical="center"/>
    </xf>
    <xf numFmtId="0" fontId="2" fillId="0" borderId="10" xfId="0" applyFont="1" applyBorder="1" applyAlignment="1">
      <alignment vertical="center"/>
    </xf>
    <xf numFmtId="0" fontId="2" fillId="0" borderId="0" xfId="0" quotePrefix="1" applyFont="1" applyAlignment="1">
      <alignment horizontal="left" vertical="top" wrapText="1"/>
    </xf>
    <xf numFmtId="0" fontId="0" fillId="0" borderId="3" xfId="0" applyBorder="1" applyAlignment="1">
      <alignment vertical="center" wrapText="1"/>
    </xf>
    <xf numFmtId="0" fontId="0" fillId="0" borderId="14" xfId="0" applyBorder="1" applyAlignment="1">
      <alignment vertical="center" wrapText="1"/>
    </xf>
    <xf numFmtId="0" fontId="0" fillId="0" borderId="0" xfId="0" applyBorder="1" applyAlignment="1">
      <alignment vertical="center" wrapText="1"/>
    </xf>
    <xf numFmtId="0" fontId="0" fillId="0" borderId="6" xfId="0" applyBorder="1" applyAlignment="1">
      <alignment vertical="center" wrapText="1"/>
    </xf>
    <xf numFmtId="0" fontId="0" fillId="0" borderId="1" xfId="0" applyBorder="1" applyAlignment="1">
      <alignment vertical="center" wrapText="1"/>
    </xf>
    <xf numFmtId="169" fontId="2" fillId="0" borderId="8" xfId="0" applyNumberFormat="1" applyFont="1" applyBorder="1" applyAlignment="1">
      <alignment horizontal="center" vertical="center"/>
    </xf>
    <xf numFmtId="169" fontId="2" fillId="0" borderId="9" xfId="0" applyNumberFormat="1" applyFont="1" applyBorder="1" applyAlignment="1">
      <alignment horizontal="center" vertical="center"/>
    </xf>
    <xf numFmtId="169" fontId="2" fillId="0" borderId="9" xfId="0" applyNumberFormat="1" applyFont="1" applyBorder="1" applyAlignment="1">
      <alignment vertical="center"/>
    </xf>
    <xf numFmtId="169" fontId="2" fillId="0" borderId="10" xfId="0" applyNumberFormat="1" applyFont="1" applyBorder="1" applyAlignment="1">
      <alignment vertical="center"/>
    </xf>
    <xf numFmtId="175" fontId="2" fillId="0" borderId="8" xfId="0" applyNumberFormat="1" applyFont="1" applyBorder="1" applyAlignment="1">
      <alignment horizontal="center" vertical="center"/>
    </xf>
    <xf numFmtId="175" fontId="2" fillId="0" borderId="9" xfId="0" applyNumberFormat="1" applyFont="1" applyBorder="1" applyAlignment="1">
      <alignment horizontal="center" vertical="center"/>
    </xf>
    <xf numFmtId="175" fontId="2" fillId="0" borderId="10" xfId="0" applyNumberFormat="1" applyFont="1" applyBorder="1" applyAlignment="1">
      <alignment horizontal="center" vertical="center"/>
    </xf>
    <xf numFmtId="169" fontId="2" fillId="0" borderId="10" xfId="0" applyNumberFormat="1" applyFont="1" applyBorder="1" applyAlignment="1">
      <alignment horizontal="center" vertical="center"/>
    </xf>
    <xf numFmtId="169" fontId="2" fillId="0" borderId="8" xfId="0" applyNumberFormat="1" applyFont="1" applyBorder="1" applyAlignment="1">
      <alignment horizontal="center" vertical="center" wrapText="1"/>
    </xf>
    <xf numFmtId="0" fontId="0" fillId="0" borderId="9" xfId="0" applyBorder="1" applyAlignment="1">
      <alignment vertical="center"/>
    </xf>
    <xf numFmtId="169" fontId="2" fillId="0" borderId="0" xfId="0" applyNumberFormat="1" applyFont="1" applyBorder="1" applyAlignment="1">
      <alignment horizontal="left" vertical="top" wrapText="1"/>
    </xf>
    <xf numFmtId="169" fontId="2" fillId="0" borderId="1" xfId="0" applyNumberFormat="1" applyFont="1" applyBorder="1" applyAlignment="1">
      <alignment horizontal="center" vertical="center"/>
    </xf>
    <xf numFmtId="0" fontId="2" fillId="0" borderId="14" xfId="0" applyFont="1" applyBorder="1" applyAlignment="1">
      <alignment horizontal="left" vertical="center" wrapText="1"/>
    </xf>
    <xf numFmtId="175" fontId="2" fillId="0" borderId="12" xfId="0" applyNumberFormat="1" applyFont="1" applyBorder="1" applyAlignment="1">
      <alignment horizontal="right" vertical="center" wrapText="1"/>
    </xf>
    <xf numFmtId="175" fontId="2" fillId="0" borderId="13" xfId="0" applyNumberFormat="1" applyFont="1" applyBorder="1" applyAlignment="1">
      <alignment horizontal="right" vertical="center"/>
    </xf>
    <xf numFmtId="175" fontId="2" fillId="0" borderId="11" xfId="0" applyNumberFormat="1" applyFont="1" applyBorder="1" applyAlignment="1">
      <alignment horizontal="right" vertical="center"/>
    </xf>
    <xf numFmtId="0" fontId="2" fillId="0" borderId="0" xfId="0" applyFont="1" applyAlignment="1">
      <alignment vertical="top"/>
    </xf>
    <xf numFmtId="166" fontId="2" fillId="0" borderId="2" xfId="0" applyNumberFormat="1" applyFont="1" applyBorder="1" applyAlignment="1">
      <alignment horizontal="left" vertical="center"/>
    </xf>
    <xf numFmtId="166" fontId="2" fillId="0" borderId="1" xfId="0" applyNumberFormat="1" applyFont="1" applyBorder="1" applyAlignment="1">
      <alignment horizontal="left" vertical="center" readingOrder="1"/>
    </xf>
    <xf numFmtId="166" fontId="2" fillId="0" borderId="7" xfId="0" applyNumberFormat="1" applyFont="1" applyBorder="1" applyAlignment="1">
      <alignment horizontal="left" vertical="center" readingOrder="1"/>
    </xf>
    <xf numFmtId="0" fontId="0" fillId="0" borderId="1"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172" fontId="2" fillId="0" borderId="12" xfId="0" applyNumberFormat="1" applyFont="1" applyFill="1" applyBorder="1" applyAlignment="1">
      <alignment horizontal="right" vertical="center" wrapText="1"/>
    </xf>
    <xf numFmtId="172" fontId="2" fillId="0" borderId="11"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9"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0" xfId="0" applyFont="1" applyAlignment="1">
      <alignment vertical="center"/>
    </xf>
    <xf numFmtId="0" fontId="2" fillId="0" borderId="1" xfId="4" applyFont="1" applyBorder="1" applyAlignment="1">
      <alignment horizontal="center" vertical="center"/>
    </xf>
    <xf numFmtId="0" fontId="15" fillId="0" borderId="1" xfId="4" applyBorder="1" applyAlignment="1">
      <alignment horizontal="center" vertical="center"/>
    </xf>
    <xf numFmtId="0" fontId="2" fillId="0" borderId="2" xfId="4" applyFont="1" applyBorder="1" applyAlignment="1">
      <alignment horizontal="left" vertical="center"/>
    </xf>
    <xf numFmtId="0" fontId="2" fillId="0" borderId="3" xfId="4" applyFont="1" applyBorder="1" applyAlignment="1">
      <alignment horizontal="left" vertical="center"/>
    </xf>
    <xf numFmtId="0" fontId="2" fillId="0" borderId="4" xfId="4" applyFont="1" applyBorder="1" applyAlignment="1">
      <alignment horizontal="left" vertical="center"/>
    </xf>
    <xf numFmtId="0" fontId="2" fillId="0" borderId="14" xfId="4" applyFont="1" applyBorder="1" applyAlignment="1">
      <alignment horizontal="left" vertical="center"/>
    </xf>
    <xf numFmtId="0" fontId="2" fillId="0" borderId="0" xfId="4" applyFont="1" applyBorder="1" applyAlignment="1">
      <alignment horizontal="left" vertical="center"/>
    </xf>
    <xf numFmtId="0" fontId="2" fillId="0" borderId="15" xfId="4" applyFont="1" applyBorder="1" applyAlignment="1">
      <alignment horizontal="left" vertical="center"/>
    </xf>
    <xf numFmtId="0" fontId="2" fillId="0" borderId="6" xfId="4" applyFont="1" applyBorder="1" applyAlignment="1">
      <alignment horizontal="left" vertical="center"/>
    </xf>
    <xf numFmtId="0" fontId="2" fillId="0" borderId="1" xfId="4" applyFont="1" applyBorder="1" applyAlignment="1">
      <alignment horizontal="left" vertical="center"/>
    </xf>
    <xf numFmtId="0" fontId="2" fillId="0" borderId="7" xfId="4" applyFont="1" applyBorder="1" applyAlignment="1">
      <alignment horizontal="left" vertical="center"/>
    </xf>
    <xf numFmtId="0" fontId="2" fillId="0" borderId="8" xfId="4" applyFont="1" applyBorder="1" applyAlignment="1">
      <alignment horizontal="center" vertical="center"/>
    </xf>
    <xf numFmtId="0" fontId="2" fillId="0" borderId="9" xfId="4" applyFont="1" applyBorder="1" applyAlignment="1">
      <alignment horizontal="center" vertical="center"/>
    </xf>
    <xf numFmtId="0" fontId="2" fillId="0" borderId="10" xfId="4" applyFont="1" applyBorder="1" applyAlignment="1">
      <alignment horizontal="center" vertical="center"/>
    </xf>
    <xf numFmtId="0" fontId="2" fillId="0" borderId="12" xfId="4" applyFont="1" applyBorder="1" applyAlignment="1">
      <alignment horizontal="center" vertical="center" wrapText="1"/>
    </xf>
    <xf numFmtId="0" fontId="2" fillId="0" borderId="11" xfId="4" applyFont="1" applyBorder="1" applyAlignment="1">
      <alignment horizontal="center" vertical="center" wrapText="1"/>
    </xf>
    <xf numFmtId="0" fontId="2" fillId="0" borderId="8" xfId="4" applyFont="1" applyBorder="1" applyAlignment="1">
      <alignment horizontal="center" vertical="center" wrapText="1"/>
    </xf>
    <xf numFmtId="0" fontId="2" fillId="0" borderId="9" xfId="4" applyFont="1" applyBorder="1" applyAlignment="1">
      <alignment horizontal="center" vertical="center" wrapText="1"/>
    </xf>
    <xf numFmtId="0" fontId="2" fillId="0" borderId="10" xfId="4" applyFont="1" applyBorder="1" applyAlignment="1">
      <alignment horizontal="center" vertical="center" wrapText="1"/>
    </xf>
    <xf numFmtId="0" fontId="2" fillId="0" borderId="12" xfId="4" applyFont="1" applyBorder="1" applyAlignment="1">
      <alignment horizontal="center" vertical="center"/>
    </xf>
    <xf numFmtId="0" fontId="2" fillId="0" borderId="11" xfId="4" applyFont="1" applyBorder="1" applyAlignment="1">
      <alignment horizontal="center" vertical="center"/>
    </xf>
    <xf numFmtId="0" fontId="2" fillId="0" borderId="12" xfId="4" applyFont="1" applyBorder="1" applyAlignment="1">
      <alignment horizontal="right" vertical="center" wrapText="1"/>
    </xf>
    <xf numFmtId="0" fontId="2" fillId="0" borderId="11" xfId="4" applyFont="1" applyBorder="1" applyAlignment="1">
      <alignment horizontal="right" vertical="center" wrapText="1"/>
    </xf>
    <xf numFmtId="0" fontId="15" fillId="0" borderId="9" xfId="4" applyBorder="1" applyAlignment="1">
      <alignment horizontal="center" vertical="center"/>
    </xf>
    <xf numFmtId="0" fontId="15" fillId="0" borderId="10" xfId="4" applyBorder="1" applyAlignment="1">
      <alignment horizontal="center" vertical="center"/>
    </xf>
    <xf numFmtId="0" fontId="2" fillId="0" borderId="0" xfId="4" applyFont="1" applyBorder="1" applyAlignment="1">
      <alignment horizontal="left" vertical="top"/>
    </xf>
    <xf numFmtId="0" fontId="2" fillId="0" borderId="8" xfId="4" applyFont="1" applyBorder="1" applyAlignment="1">
      <alignment horizontal="left" vertical="center"/>
    </xf>
    <xf numFmtId="0" fontId="2" fillId="0" borderId="9" xfId="4" applyFont="1" applyBorder="1" applyAlignment="1">
      <alignment horizontal="left" vertical="center"/>
    </xf>
    <xf numFmtId="0" fontId="2" fillId="0" borderId="10" xfId="4" applyFont="1" applyBorder="1" applyAlignment="1">
      <alignment horizontal="left" vertical="center"/>
    </xf>
    <xf numFmtId="0" fontId="2" fillId="0" borderId="8" xfId="4" applyFont="1" applyBorder="1" applyAlignment="1">
      <alignment horizontal="left" vertical="center" wrapText="1"/>
    </xf>
    <xf numFmtId="0" fontId="2" fillId="0" borderId="10" xfId="4" applyFont="1" applyBorder="1" applyAlignment="1">
      <alignment horizontal="left" vertical="center" wrapText="1"/>
    </xf>
    <xf numFmtId="0" fontId="2" fillId="0" borderId="12" xfId="0" applyFont="1" applyBorder="1" applyAlignment="1">
      <alignment horizontal="right" vertical="center" wrapText="1"/>
    </xf>
    <xf numFmtId="0" fontId="2" fillId="0" borderId="11" xfId="0" applyFont="1" applyBorder="1" applyAlignment="1">
      <alignment horizontal="right" vertical="center" wrapText="1"/>
    </xf>
    <xf numFmtId="0" fontId="2"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0" xfId="0" quotePrefix="1" applyFont="1" applyAlignment="1">
      <alignment horizontal="justify" vertical="top" wrapText="1"/>
    </xf>
    <xf numFmtId="0" fontId="16" fillId="0" borderId="0" xfId="0" applyFont="1" applyAlignment="1">
      <alignment horizontal="justify" vertical="top" wrapText="1"/>
    </xf>
    <xf numFmtId="166" fontId="2" fillId="0" borderId="2" xfId="0" applyNumberFormat="1" applyFont="1" applyBorder="1" applyAlignment="1">
      <alignment horizontal="left" vertical="center" wrapText="1"/>
    </xf>
    <xf numFmtId="0" fontId="8" fillId="0" borderId="0" xfId="2" applyFont="1" applyBorder="1" applyAlignment="1">
      <alignment horizontal="left" vertical="center" wrapText="1"/>
    </xf>
    <xf numFmtId="0" fontId="2" fillId="0" borderId="1" xfId="4" applyFont="1" applyBorder="1" applyAlignment="1">
      <alignment horizontal="center" vertical="center" wrapText="1"/>
    </xf>
    <xf numFmtId="0" fontId="2" fillId="0" borderId="8" xfId="4" applyFont="1" applyBorder="1" applyAlignment="1">
      <alignment vertical="center"/>
    </xf>
    <xf numFmtId="0" fontId="2" fillId="0" borderId="10" xfId="4" applyFont="1" applyBorder="1" applyAlignment="1">
      <alignment vertical="center"/>
    </xf>
    <xf numFmtId="0" fontId="2" fillId="0" borderId="3" xfId="4" applyFont="1" applyBorder="1" applyAlignment="1">
      <alignment vertical="center"/>
    </xf>
    <xf numFmtId="0" fontId="2" fillId="0" borderId="4" xfId="4" applyFont="1" applyBorder="1" applyAlignment="1">
      <alignment vertical="center"/>
    </xf>
    <xf numFmtId="0" fontId="2" fillId="0" borderId="14" xfId="4" applyFont="1" applyBorder="1" applyAlignment="1">
      <alignment vertical="center"/>
    </xf>
    <xf numFmtId="0" fontId="2" fillId="0" borderId="0" xfId="4" applyFont="1" applyBorder="1" applyAlignment="1">
      <alignment vertical="center"/>
    </xf>
    <xf numFmtId="0" fontId="2" fillId="0" borderId="15" xfId="4" applyFont="1" applyBorder="1" applyAlignment="1">
      <alignment vertical="center"/>
    </xf>
    <xf numFmtId="0" fontId="2" fillId="0" borderId="6" xfId="4" applyFont="1" applyBorder="1" applyAlignment="1">
      <alignment vertical="center"/>
    </xf>
    <xf numFmtId="0" fontId="2" fillId="0" borderId="1" xfId="4" applyFont="1" applyBorder="1" applyAlignment="1">
      <alignment vertical="center"/>
    </xf>
    <xf numFmtId="0" fontId="2" fillId="0" borderId="7" xfId="4" applyFont="1" applyBorder="1" applyAlignment="1">
      <alignment vertical="center"/>
    </xf>
    <xf numFmtId="0" fontId="2" fillId="0" borderId="11" xfId="4" applyFont="1" applyBorder="1" applyAlignment="1">
      <alignment horizontal="right" vertical="center"/>
    </xf>
    <xf numFmtId="0" fontId="2" fillId="0" borderId="5" xfId="4" applyFont="1" applyBorder="1" applyAlignment="1">
      <alignment horizontal="left" vertical="center" wrapText="1"/>
    </xf>
    <xf numFmtId="0" fontId="2" fillId="0" borderId="0" xfId="4" quotePrefix="1" applyFont="1" applyBorder="1" applyAlignment="1">
      <alignment horizontal="left" vertical="top" wrapText="1"/>
    </xf>
    <xf numFmtId="0" fontId="2" fillId="0" borderId="0" xfId="4" applyFont="1" applyBorder="1" applyAlignment="1">
      <alignment horizontal="left" vertical="top" wrapText="1"/>
    </xf>
    <xf numFmtId="0" fontId="2" fillId="0" borderId="8" xfId="4" applyNumberFormat="1" applyFont="1" applyFill="1" applyBorder="1" applyAlignment="1">
      <alignment horizontal="left" vertical="center"/>
    </xf>
    <xf numFmtId="0" fontId="2" fillId="0" borderId="9" xfId="4" applyNumberFormat="1" applyFont="1" applyFill="1" applyBorder="1" applyAlignment="1">
      <alignment horizontal="left" vertical="center"/>
    </xf>
    <xf numFmtId="0" fontId="2" fillId="0" borderId="10" xfId="4" applyNumberFormat="1" applyFont="1" applyFill="1" applyBorder="1" applyAlignment="1">
      <alignment horizontal="left" vertical="center"/>
    </xf>
    <xf numFmtId="0" fontId="2" fillId="0" borderId="1" xfId="4" applyFont="1" applyFill="1" applyBorder="1" applyAlignment="1">
      <alignment horizontal="center" vertical="center"/>
    </xf>
    <xf numFmtId="0" fontId="2" fillId="0" borderId="20" xfId="4" applyNumberFormat="1" applyFont="1" applyBorder="1" applyAlignment="1">
      <alignment horizontal="left" vertical="center"/>
    </xf>
    <xf numFmtId="0" fontId="2" fillId="0" borderId="3" xfId="4" applyNumberFormat="1" applyFont="1" applyBorder="1" applyAlignment="1">
      <alignment horizontal="left" vertical="center"/>
    </xf>
    <xf numFmtId="0" fontId="2" fillId="0" borderId="4" xfId="4" applyNumberFormat="1" applyFont="1" applyBorder="1" applyAlignment="1">
      <alignment horizontal="left" vertical="center"/>
    </xf>
    <xf numFmtId="0" fontId="2" fillId="0" borderId="21" xfId="4" applyNumberFormat="1" applyFont="1" applyBorder="1" applyAlignment="1">
      <alignment horizontal="left" vertical="center"/>
    </xf>
    <xf numFmtId="0" fontId="2" fillId="0" borderId="0" xfId="4" applyNumberFormat="1" applyFont="1" applyBorder="1" applyAlignment="1">
      <alignment horizontal="left" vertical="center"/>
    </xf>
    <xf numFmtId="0" fontId="2" fillId="0" borderId="15" xfId="4" applyNumberFormat="1" applyFont="1" applyBorder="1" applyAlignment="1">
      <alignment horizontal="left" vertical="center"/>
    </xf>
    <xf numFmtId="0" fontId="2" fillId="0" borderId="22" xfId="4" applyNumberFormat="1" applyFont="1" applyBorder="1" applyAlignment="1">
      <alignment horizontal="left" vertical="center"/>
    </xf>
    <xf numFmtId="0" fontId="2" fillId="0" borderId="1" xfId="4" applyNumberFormat="1" applyFont="1" applyBorder="1" applyAlignment="1">
      <alignment horizontal="left" vertical="center"/>
    </xf>
    <xf numFmtId="0" fontId="2" fillId="0" borderId="7" xfId="4" applyNumberFormat="1" applyFont="1" applyBorder="1" applyAlignment="1">
      <alignment horizontal="left" vertical="center"/>
    </xf>
    <xf numFmtId="166" fontId="2" fillId="0" borderId="2" xfId="4" applyNumberFormat="1" applyFont="1" applyFill="1" applyBorder="1" applyAlignment="1">
      <alignment horizontal="center" vertical="center" wrapText="1"/>
    </xf>
    <xf numFmtId="166" fontId="2" fillId="0" borderId="4" xfId="4" applyNumberFormat="1" applyFont="1" applyFill="1" applyBorder="1" applyAlignment="1">
      <alignment horizontal="center" vertical="center" wrapText="1"/>
    </xf>
    <xf numFmtId="166" fontId="2" fillId="0" borderId="6" xfId="4" applyNumberFormat="1" applyFont="1" applyFill="1" applyBorder="1" applyAlignment="1">
      <alignment horizontal="center" vertical="center" wrapText="1"/>
    </xf>
    <xf numFmtId="166" fontId="2" fillId="0" borderId="7" xfId="4" applyNumberFormat="1" applyFont="1" applyFill="1" applyBorder="1" applyAlignment="1">
      <alignment horizontal="center" vertical="center" wrapText="1"/>
    </xf>
    <xf numFmtId="0" fontId="2" fillId="0" borderId="8" xfId="4" applyNumberFormat="1" applyFont="1" applyBorder="1" applyAlignment="1">
      <alignment horizontal="center" vertical="center"/>
    </xf>
    <xf numFmtId="0" fontId="2" fillId="0" borderId="10" xfId="4" applyNumberFormat="1" applyFont="1" applyBorder="1" applyAlignment="1">
      <alignment horizontal="center" vertical="center"/>
    </xf>
    <xf numFmtId="49" fontId="2" fillId="0" borderId="8" xfId="4" applyNumberFormat="1" applyFont="1" applyFill="1" applyBorder="1" applyAlignment="1">
      <alignment horizontal="left" vertical="center"/>
    </xf>
    <xf numFmtId="49" fontId="2" fillId="0" borderId="9" xfId="4" applyNumberFormat="1" applyFont="1" applyFill="1" applyBorder="1" applyAlignment="1">
      <alignment horizontal="left" vertical="center"/>
    </xf>
    <xf numFmtId="49" fontId="2" fillId="0" borderId="10" xfId="4" applyNumberFormat="1" applyFont="1" applyFill="1" applyBorder="1" applyAlignment="1">
      <alignment horizontal="left" vertical="center"/>
    </xf>
    <xf numFmtId="49" fontId="2" fillId="0" borderId="8" xfId="4" applyNumberFormat="1" applyFont="1" applyFill="1" applyBorder="1" applyAlignment="1">
      <alignment horizontal="center" vertical="center"/>
    </xf>
    <xf numFmtId="49" fontId="2" fillId="0" borderId="9" xfId="4" applyNumberFormat="1" applyFont="1" applyFill="1" applyBorder="1" applyAlignment="1">
      <alignment horizontal="center" vertical="center"/>
    </xf>
    <xf numFmtId="49" fontId="2" fillId="0" borderId="10" xfId="4" applyNumberFormat="1" applyFont="1" applyFill="1" applyBorder="1" applyAlignment="1">
      <alignment horizontal="center" vertical="center"/>
    </xf>
    <xf numFmtId="164" fontId="2" fillId="0" borderId="8" xfId="4" applyNumberFormat="1" applyFont="1" applyFill="1" applyBorder="1" applyAlignment="1">
      <alignment horizontal="center" vertical="center"/>
    </xf>
    <xf numFmtId="164" fontId="2" fillId="0" borderId="9" xfId="4" applyNumberFormat="1" applyFont="1" applyFill="1" applyBorder="1" applyAlignment="1">
      <alignment horizontal="center" vertical="center"/>
    </xf>
    <xf numFmtId="164" fontId="2" fillId="0" borderId="10" xfId="4" applyNumberFormat="1" applyFont="1" applyFill="1" applyBorder="1" applyAlignment="1">
      <alignment horizontal="center" vertical="center"/>
    </xf>
    <xf numFmtId="169" fontId="2" fillId="0" borderId="8" xfId="4" applyNumberFormat="1" applyFont="1" applyFill="1" applyBorder="1" applyAlignment="1">
      <alignment horizontal="center" vertical="center"/>
    </xf>
    <xf numFmtId="169" fontId="2" fillId="0" borderId="10" xfId="4" applyNumberFormat="1" applyFont="1" applyFill="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13" xfId="0" applyFont="1" applyBorder="1" applyAlignment="1">
      <alignment horizontal="left" vertical="center"/>
    </xf>
    <xf numFmtId="0" fontId="2" fillId="0" borderId="12" xfId="0" applyFont="1" applyBorder="1" applyAlignment="1">
      <alignment horizontal="left" vertical="center"/>
    </xf>
    <xf numFmtId="0" fontId="2" fillId="0" borderId="11" xfId="0" applyFont="1" applyBorder="1" applyAlignment="1">
      <alignment horizontal="left"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5" xfId="0" applyFont="1" applyBorder="1" applyAlignment="1">
      <alignment horizontal="left" vertical="center"/>
    </xf>
    <xf numFmtId="0" fontId="8" fillId="0" borderId="9" xfId="2" applyFont="1" applyBorder="1" applyAlignment="1">
      <alignment horizontal="left" vertical="center"/>
    </xf>
    <xf numFmtId="0" fontId="8" fillId="0" borderId="10" xfId="2"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Border="1" applyAlignment="1">
      <alignment horizontal="left" vertical="center" wrapText="1"/>
    </xf>
    <xf numFmtId="0" fontId="2" fillId="0" borderId="15" xfId="0" applyFont="1" applyBorder="1" applyAlignment="1">
      <alignment horizontal="left" vertical="center" wrapText="1"/>
    </xf>
    <xf numFmtId="0" fontId="2" fillId="0" borderId="6"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4" xfId="0" applyFont="1" applyBorder="1" applyAlignment="1">
      <alignment horizontal="left" vertical="center" inden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15" fillId="0" borderId="9" xfId="4" applyBorder="1" applyAlignment="1">
      <alignment horizontal="left" vertical="center"/>
    </xf>
    <xf numFmtId="0" fontId="15" fillId="0" borderId="10" xfId="4" applyBorder="1" applyAlignment="1">
      <alignment horizontal="left" vertical="center"/>
    </xf>
    <xf numFmtId="0" fontId="2" fillId="0" borderId="0" xfId="4" applyFont="1" applyBorder="1" applyAlignment="1">
      <alignment horizontal="center" vertical="center"/>
    </xf>
    <xf numFmtId="0" fontId="2" fillId="0" borderId="2" xfId="4" applyNumberFormat="1" applyFont="1" applyBorder="1" applyAlignment="1">
      <alignment horizontal="left" vertical="center" wrapText="1"/>
    </xf>
    <xf numFmtId="0" fontId="2" fillId="0" borderId="3" xfId="4" applyNumberFormat="1" applyFont="1" applyBorder="1" applyAlignment="1">
      <alignment horizontal="left" vertical="center" wrapText="1"/>
    </xf>
    <xf numFmtId="0" fontId="2" fillId="0" borderId="4" xfId="4" applyNumberFormat="1" applyFont="1" applyBorder="1" applyAlignment="1">
      <alignment horizontal="left" vertical="center" wrapText="1"/>
    </xf>
    <xf numFmtId="0" fontId="2" fillId="0" borderId="14" xfId="4" applyNumberFormat="1" applyFont="1" applyBorder="1" applyAlignment="1">
      <alignment horizontal="left" vertical="center" wrapText="1"/>
    </xf>
    <xf numFmtId="0" fontId="2" fillId="0" borderId="0" xfId="4" applyNumberFormat="1" applyFont="1" applyBorder="1" applyAlignment="1">
      <alignment horizontal="left" vertical="center" wrapText="1"/>
    </xf>
    <xf numFmtId="0" fontId="2" fillId="0" borderId="15" xfId="4" applyNumberFormat="1" applyFont="1" applyBorder="1" applyAlignment="1">
      <alignment horizontal="left" vertical="center" wrapText="1"/>
    </xf>
    <xf numFmtId="0" fontId="2" fillId="0" borderId="6" xfId="4" applyNumberFormat="1" applyFont="1" applyBorder="1" applyAlignment="1">
      <alignment horizontal="left" vertical="center" wrapText="1"/>
    </xf>
    <xf numFmtId="0" fontId="2" fillId="0" borderId="1" xfId="4" applyNumberFormat="1" applyFont="1" applyBorder="1" applyAlignment="1">
      <alignment horizontal="left" vertical="center" wrapText="1"/>
    </xf>
    <xf numFmtId="0" fontId="2" fillId="0" borderId="7" xfId="4" applyNumberFormat="1" applyFont="1" applyBorder="1" applyAlignment="1">
      <alignment horizontal="left" vertical="center" wrapText="1"/>
    </xf>
    <xf numFmtId="0" fontId="2" fillId="0" borderId="5" xfId="4" applyFont="1" applyBorder="1" applyAlignment="1">
      <alignment horizontal="center" vertical="center" wrapText="1"/>
    </xf>
    <xf numFmtId="0" fontId="2" fillId="0" borderId="0" xfId="4" applyFont="1" applyAlignment="1">
      <alignment horizontal="left" vertical="top"/>
    </xf>
    <xf numFmtId="0" fontId="17" fillId="0" borderId="8" xfId="4" applyFont="1" applyBorder="1" applyAlignment="1">
      <alignment horizontal="left" vertical="center"/>
    </xf>
    <xf numFmtId="0" fontId="2" fillId="0" borderId="9" xfId="4" applyFont="1" applyBorder="1" applyAlignment="1">
      <alignment horizontal="left" vertical="center" wrapText="1"/>
    </xf>
    <xf numFmtId="0" fontId="2" fillId="0" borderId="0" xfId="4" applyFont="1" applyBorder="1" applyAlignment="1">
      <alignment horizontal="center" vertical="center" wrapText="1"/>
    </xf>
    <xf numFmtId="0" fontId="2" fillId="0" borderId="5" xfId="4" applyFont="1" applyBorder="1" applyAlignment="1">
      <alignment horizontal="left" vertical="center"/>
    </xf>
    <xf numFmtId="0" fontId="2" fillId="0" borderId="11" xfId="0" applyFont="1" applyBorder="1">
      <alignment vertical="center"/>
    </xf>
    <xf numFmtId="0" fontId="2" fillId="0" borderId="0" xfId="0" applyFont="1" applyFill="1" applyAlignment="1">
      <alignment vertical="top" wrapText="1"/>
    </xf>
    <xf numFmtId="0" fontId="2" fillId="0" borderId="6" xfId="0" applyNumberFormat="1" applyFont="1" applyFill="1" applyBorder="1" applyAlignment="1">
      <alignment horizontal="left" vertical="center"/>
    </xf>
    <xf numFmtId="0" fontId="2" fillId="0" borderId="7" xfId="0" applyNumberFormat="1" applyFont="1" applyFill="1" applyBorder="1" applyAlignment="1">
      <alignment horizontal="left" vertical="center"/>
    </xf>
    <xf numFmtId="0" fontId="2" fillId="0" borderId="8" xfId="0" applyNumberFormat="1" applyFont="1" applyFill="1" applyBorder="1" applyAlignment="1">
      <alignment horizontal="left" vertical="center"/>
    </xf>
    <xf numFmtId="0" fontId="2" fillId="0" borderId="10" xfId="0" applyNumberFormat="1" applyFont="1" applyFill="1" applyBorder="1" applyAlignment="1">
      <alignment horizontal="left" vertical="center"/>
    </xf>
    <xf numFmtId="168" fontId="2" fillId="0" borderId="5" xfId="0" applyNumberFormat="1" applyFont="1" applyBorder="1" applyAlignment="1">
      <alignment horizontal="center" vertical="center"/>
    </xf>
    <xf numFmtId="168" fontId="2" fillId="0" borderId="8" xfId="0" applyNumberFormat="1" applyFont="1" applyBorder="1" applyAlignment="1">
      <alignment horizontal="center" vertical="center"/>
    </xf>
    <xf numFmtId="168" fontId="2" fillId="0" borderId="10" xfId="0" applyNumberFormat="1" applyFont="1" applyBorder="1" applyAlignment="1">
      <alignment horizontal="center" vertical="center"/>
    </xf>
    <xf numFmtId="3" fontId="2" fillId="0" borderId="8" xfId="0" applyNumberFormat="1" applyFont="1" applyFill="1" applyBorder="1" applyAlignment="1">
      <alignment horizontal="center" vertical="center"/>
    </xf>
    <xf numFmtId="0" fontId="2" fillId="0" borderId="10" xfId="0" applyNumberFormat="1" applyFont="1" applyFill="1" applyBorder="1" applyAlignment="1">
      <alignment horizontal="center" vertical="center"/>
    </xf>
    <xf numFmtId="168" fontId="2" fillId="0" borderId="1" xfId="0" applyNumberFormat="1" applyFont="1" applyBorder="1" applyAlignment="1">
      <alignment horizontal="center" vertical="center"/>
    </xf>
    <xf numFmtId="168" fontId="2" fillId="0" borderId="1" xfId="0" applyNumberFormat="1" applyFont="1" applyBorder="1" applyAlignment="1">
      <alignment vertical="center"/>
    </xf>
    <xf numFmtId="168" fontId="2" fillId="0" borderId="5" xfId="0" applyNumberFormat="1" applyFont="1" applyFill="1" applyBorder="1" applyAlignment="1">
      <alignment horizontal="center" vertical="center" wrapText="1"/>
    </xf>
  </cellXfs>
  <cellStyles count="6">
    <cellStyle name="一般" xfId="0" builtinId="0"/>
    <cellStyle name="一般 2" xfId="1"/>
    <cellStyle name="一般 3" xfId="2"/>
    <cellStyle name="一般 4" xfId="3"/>
    <cellStyle name="一般 5" xfId="4"/>
    <cellStyle name="超連結" xfId="5"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1"/>
  <sheetViews>
    <sheetView tabSelected="1" workbookViewId="0"/>
  </sheetViews>
  <sheetFormatPr defaultRowHeight="15.75"/>
  <cols>
    <col min="1" max="1" width="9" style="50"/>
    <col min="2" max="2" width="191.75" style="50" bestFit="1" customWidth="1"/>
    <col min="3" max="3" width="9" style="19" customWidth="1"/>
    <col min="4" max="16384" width="9" style="50"/>
  </cols>
  <sheetData>
    <row r="1" spans="1:4">
      <c r="A1" s="50" t="s">
        <v>1159</v>
      </c>
      <c r="B1" s="538"/>
      <c r="C1" s="539"/>
      <c r="D1" s="540"/>
    </row>
    <row r="3" spans="1:4">
      <c r="A3" s="50" t="s">
        <v>1057</v>
      </c>
      <c r="B3" s="538" t="s">
        <v>1128</v>
      </c>
      <c r="C3" s="539"/>
    </row>
    <row r="5" spans="1:4">
      <c r="A5" s="50" t="s">
        <v>1058</v>
      </c>
      <c r="B5" s="538" t="s">
        <v>1129</v>
      </c>
      <c r="C5" s="539"/>
    </row>
    <row r="7" spans="1:4">
      <c r="A7" s="50" t="s">
        <v>1059</v>
      </c>
      <c r="B7" s="538" t="s">
        <v>1130</v>
      </c>
      <c r="C7" s="539"/>
    </row>
    <row r="9" spans="1:4">
      <c r="A9" s="50" t="s">
        <v>1060</v>
      </c>
      <c r="B9" s="538" t="s">
        <v>1131</v>
      </c>
      <c r="C9" s="539"/>
    </row>
    <row r="11" spans="1:4">
      <c r="A11" s="50" t="s">
        <v>1061</v>
      </c>
      <c r="B11" s="538" t="s">
        <v>1132</v>
      </c>
      <c r="C11" s="539"/>
    </row>
    <row r="13" spans="1:4">
      <c r="A13" s="50" t="s">
        <v>1062</v>
      </c>
      <c r="B13" s="538" t="s">
        <v>1133</v>
      </c>
      <c r="C13" s="539"/>
    </row>
    <row r="15" spans="1:4">
      <c r="A15" s="50" t="s">
        <v>1063</v>
      </c>
      <c r="B15" s="538" t="s">
        <v>1134</v>
      </c>
      <c r="C15" s="539"/>
    </row>
    <row r="17" spans="1:3">
      <c r="A17" s="50" t="s">
        <v>1064</v>
      </c>
      <c r="B17" s="538" t="s">
        <v>1135</v>
      </c>
      <c r="C17" s="539"/>
    </row>
    <row r="19" spans="1:3">
      <c r="A19" s="50" t="s">
        <v>1065</v>
      </c>
      <c r="B19" s="538" t="s">
        <v>1136</v>
      </c>
      <c r="C19" s="539"/>
    </row>
    <row r="21" spans="1:3">
      <c r="A21" s="50" t="s">
        <v>1066</v>
      </c>
      <c r="B21" s="538" t="s">
        <v>1137</v>
      </c>
      <c r="C21" s="539"/>
    </row>
    <row r="23" spans="1:3">
      <c r="A23" s="50" t="s">
        <v>1067</v>
      </c>
      <c r="B23" s="538" t="s">
        <v>1138</v>
      </c>
      <c r="C23" s="539"/>
    </row>
    <row r="25" spans="1:3">
      <c r="A25" s="50" t="s">
        <v>1068</v>
      </c>
      <c r="B25" s="538" t="s">
        <v>1139</v>
      </c>
      <c r="C25" s="539"/>
    </row>
    <row r="27" spans="1:3">
      <c r="A27" s="50" t="s">
        <v>1069</v>
      </c>
      <c r="B27" s="538" t="s">
        <v>1140</v>
      </c>
      <c r="C27" s="539"/>
    </row>
    <row r="29" spans="1:3">
      <c r="A29" s="50" t="s">
        <v>1070</v>
      </c>
      <c r="B29" s="538" t="s">
        <v>1141</v>
      </c>
      <c r="C29" s="539"/>
    </row>
    <row r="31" spans="1:3">
      <c r="A31" s="50" t="s">
        <v>1071</v>
      </c>
      <c r="B31" s="538" t="s">
        <v>1142</v>
      </c>
      <c r="C31" s="539"/>
    </row>
    <row r="33" spans="1:3">
      <c r="A33" s="50" t="s">
        <v>1072</v>
      </c>
      <c r="B33" s="538" t="s">
        <v>1143</v>
      </c>
      <c r="C33" s="539"/>
    </row>
    <row r="35" spans="1:3">
      <c r="A35" s="50" t="s">
        <v>1073</v>
      </c>
      <c r="B35" s="538" t="s">
        <v>1144</v>
      </c>
      <c r="C35" s="539"/>
    </row>
    <row r="37" spans="1:3">
      <c r="A37" s="50" t="s">
        <v>1074</v>
      </c>
      <c r="B37" s="538" t="s">
        <v>1145</v>
      </c>
      <c r="C37" s="539"/>
    </row>
    <row r="39" spans="1:3">
      <c r="A39" s="50" t="s">
        <v>1075</v>
      </c>
      <c r="B39" s="538" t="s">
        <v>1146</v>
      </c>
      <c r="C39" s="539"/>
    </row>
    <row r="41" spans="1:3">
      <c r="A41" s="50" t="s">
        <v>1076</v>
      </c>
      <c r="B41" s="538" t="s">
        <v>1147</v>
      </c>
      <c r="C41" s="539"/>
    </row>
    <row r="43" spans="1:3">
      <c r="A43" s="50" t="s">
        <v>1077</v>
      </c>
      <c r="B43" s="538" t="s">
        <v>1148</v>
      </c>
      <c r="C43" s="539"/>
    </row>
    <row r="45" spans="1:3">
      <c r="A45" s="50" t="s">
        <v>1078</v>
      </c>
      <c r="B45" s="538" t="s">
        <v>1149</v>
      </c>
      <c r="C45" s="539"/>
    </row>
    <row r="47" spans="1:3">
      <c r="A47" s="50" t="s">
        <v>1079</v>
      </c>
      <c r="B47" s="538" t="s">
        <v>429</v>
      </c>
      <c r="C47" s="539"/>
    </row>
    <row r="49" spans="1:3">
      <c r="A49" s="50" t="s">
        <v>1080</v>
      </c>
      <c r="B49" s="538" t="s">
        <v>437</v>
      </c>
      <c r="C49" s="539"/>
    </row>
    <row r="51" spans="1:3">
      <c r="A51" s="50" t="s">
        <v>1081</v>
      </c>
      <c r="B51" s="538" t="s">
        <v>451</v>
      </c>
      <c r="C51" s="539"/>
    </row>
    <row r="53" spans="1:3">
      <c r="A53" s="50" t="s">
        <v>1082</v>
      </c>
      <c r="B53" s="538" t="s">
        <v>458</v>
      </c>
      <c r="C53" s="539"/>
    </row>
    <row r="55" spans="1:3">
      <c r="A55" s="50" t="s">
        <v>1083</v>
      </c>
      <c r="B55" s="541" t="s">
        <v>1150</v>
      </c>
      <c r="C55" s="542"/>
    </row>
    <row r="57" spans="1:3">
      <c r="A57" s="50" t="s">
        <v>1084</v>
      </c>
      <c r="B57" s="541" t="s">
        <v>1151</v>
      </c>
      <c r="C57" s="542"/>
    </row>
    <row r="59" spans="1:3">
      <c r="A59" s="50" t="s">
        <v>1085</v>
      </c>
      <c r="B59" s="541" t="s">
        <v>1152</v>
      </c>
      <c r="C59" s="542"/>
    </row>
    <row r="61" spans="1:3">
      <c r="A61" s="50" t="s">
        <v>1086</v>
      </c>
      <c r="B61" s="538" t="s">
        <v>489</v>
      </c>
      <c r="C61" s="539"/>
    </row>
    <row r="63" spans="1:3">
      <c r="A63" s="50" t="s">
        <v>1087</v>
      </c>
      <c r="B63" s="541" t="s">
        <v>1153</v>
      </c>
      <c r="C63" s="542"/>
    </row>
    <row r="65" spans="1:3">
      <c r="A65" s="50" t="s">
        <v>1088</v>
      </c>
      <c r="B65" s="541" t="s">
        <v>1154</v>
      </c>
      <c r="C65" s="542"/>
    </row>
    <row r="67" spans="1:3">
      <c r="A67" s="50" t="s">
        <v>1089</v>
      </c>
      <c r="B67" s="538" t="s">
        <v>536</v>
      </c>
      <c r="C67" s="539"/>
    </row>
    <row r="69" spans="1:3">
      <c r="A69" s="50" t="s">
        <v>1090</v>
      </c>
      <c r="B69" s="538" t="s">
        <v>549</v>
      </c>
      <c r="C69" s="539"/>
    </row>
    <row r="71" spans="1:3">
      <c r="A71" s="50" t="s">
        <v>1091</v>
      </c>
      <c r="B71" s="538" t="s">
        <v>577</v>
      </c>
      <c r="C71" s="539"/>
    </row>
    <row r="73" spans="1:3">
      <c r="A73" s="50" t="s">
        <v>1092</v>
      </c>
      <c r="B73" s="538" t="s">
        <v>599</v>
      </c>
      <c r="C73" s="539"/>
    </row>
    <row r="75" spans="1:3">
      <c r="A75" s="50" t="s">
        <v>1093</v>
      </c>
      <c r="B75" s="538" t="s">
        <v>604</v>
      </c>
      <c r="C75" s="539"/>
    </row>
    <row r="77" spans="1:3">
      <c r="A77" s="50" t="s">
        <v>1094</v>
      </c>
      <c r="B77" s="538" t="s">
        <v>613</v>
      </c>
      <c r="C77" s="539"/>
    </row>
    <row r="79" spans="1:3">
      <c r="A79" s="50" t="s">
        <v>1095</v>
      </c>
      <c r="B79" s="538" t="s">
        <v>626</v>
      </c>
      <c r="C79" s="539"/>
    </row>
    <row r="81" spans="1:3">
      <c r="A81" s="50" t="s">
        <v>1096</v>
      </c>
      <c r="B81" s="538" t="s">
        <v>637</v>
      </c>
      <c r="C81" s="539"/>
    </row>
    <row r="83" spans="1:3">
      <c r="A83" s="50" t="s">
        <v>1097</v>
      </c>
      <c r="B83" s="538" t="s">
        <v>1155</v>
      </c>
      <c r="C83" s="539"/>
    </row>
    <row r="85" spans="1:3">
      <c r="A85" s="50" t="s">
        <v>1098</v>
      </c>
      <c r="B85" s="538" t="s">
        <v>1122</v>
      </c>
      <c r="C85" s="539"/>
    </row>
    <row r="87" spans="1:3">
      <c r="A87" s="50" t="s">
        <v>1099</v>
      </c>
      <c r="B87" s="538" t="s">
        <v>677</v>
      </c>
      <c r="C87" s="539"/>
    </row>
    <row r="89" spans="1:3">
      <c r="A89" s="50" t="s">
        <v>1100</v>
      </c>
      <c r="B89" s="538" t="s">
        <v>1123</v>
      </c>
      <c r="C89" s="539"/>
    </row>
    <row r="91" spans="1:3">
      <c r="A91" s="50" t="s">
        <v>1101</v>
      </c>
      <c r="B91" s="538" t="s">
        <v>1124</v>
      </c>
      <c r="C91" s="539"/>
    </row>
    <row r="93" spans="1:3">
      <c r="A93" s="50" t="s">
        <v>1102</v>
      </c>
      <c r="B93" s="538" t="s">
        <v>1156</v>
      </c>
      <c r="C93" s="539"/>
    </row>
    <row r="95" spans="1:3">
      <c r="A95" s="50" t="s">
        <v>1103</v>
      </c>
      <c r="B95" s="538" t="s">
        <v>1157</v>
      </c>
      <c r="C95" s="539"/>
    </row>
    <row r="97" spans="1:3">
      <c r="A97" s="50" t="s">
        <v>1104</v>
      </c>
      <c r="B97" s="538" t="s">
        <v>920</v>
      </c>
      <c r="C97" s="539"/>
    </row>
    <row r="99" spans="1:3">
      <c r="A99" s="50" t="s">
        <v>1105</v>
      </c>
      <c r="B99" s="538" t="s">
        <v>926</v>
      </c>
      <c r="C99" s="539"/>
    </row>
    <row r="101" spans="1:3">
      <c r="A101" s="50" t="s">
        <v>1106</v>
      </c>
      <c r="B101" s="538" t="s">
        <v>937</v>
      </c>
      <c r="C101" s="539"/>
    </row>
    <row r="103" spans="1:3">
      <c r="A103" s="50" t="s">
        <v>1107</v>
      </c>
      <c r="B103" s="538" t="s">
        <v>943</v>
      </c>
      <c r="C103" s="539"/>
    </row>
    <row r="105" spans="1:3">
      <c r="A105" s="50" t="s">
        <v>1108</v>
      </c>
      <c r="B105" s="538" t="s">
        <v>1125</v>
      </c>
      <c r="C105" s="539"/>
    </row>
    <row r="107" spans="1:3">
      <c r="A107" s="50" t="s">
        <v>1109</v>
      </c>
      <c r="B107" s="538" t="s">
        <v>1126</v>
      </c>
      <c r="C107" s="539"/>
    </row>
    <row r="109" spans="1:3">
      <c r="A109" s="50" t="s">
        <v>1110</v>
      </c>
      <c r="B109" s="538" t="s">
        <v>970</v>
      </c>
      <c r="C109" s="539"/>
    </row>
    <row r="111" spans="1:3">
      <c r="A111" s="50" t="s">
        <v>1111</v>
      </c>
      <c r="B111" s="538" t="s">
        <v>979</v>
      </c>
      <c r="C111" s="539"/>
    </row>
    <row r="113" spans="1:3">
      <c r="A113" s="50" t="s">
        <v>1112</v>
      </c>
      <c r="B113" s="538" t="s">
        <v>984</v>
      </c>
      <c r="C113" s="539"/>
    </row>
    <row r="115" spans="1:3">
      <c r="A115" s="50" t="s">
        <v>1113</v>
      </c>
      <c r="B115" s="538" t="s">
        <v>989</v>
      </c>
      <c r="C115" s="539"/>
    </row>
    <row r="117" spans="1:3">
      <c r="A117" s="50" t="s">
        <v>1114</v>
      </c>
      <c r="B117" s="538" t="s">
        <v>997</v>
      </c>
      <c r="C117" s="539"/>
    </row>
    <row r="119" spans="1:3">
      <c r="A119" s="50" t="s">
        <v>1115</v>
      </c>
      <c r="B119" s="538" t="s">
        <v>1001</v>
      </c>
      <c r="C119" s="539"/>
    </row>
    <row r="121" spans="1:3">
      <c r="A121" s="50" t="s">
        <v>1116</v>
      </c>
      <c r="B121" s="538" t="s">
        <v>1008</v>
      </c>
      <c r="C121" s="539"/>
    </row>
    <row r="123" spans="1:3">
      <c r="A123" s="50" t="s">
        <v>1117</v>
      </c>
      <c r="B123" s="538" t="s">
        <v>1013</v>
      </c>
      <c r="C123" s="539"/>
    </row>
    <row r="125" spans="1:3">
      <c r="A125" s="50" t="s">
        <v>1118</v>
      </c>
      <c r="B125" s="538" t="s">
        <v>1015</v>
      </c>
      <c r="C125" s="539"/>
    </row>
    <row r="127" spans="1:3">
      <c r="A127" s="50" t="s">
        <v>1119</v>
      </c>
      <c r="B127" s="538" t="s">
        <v>1022</v>
      </c>
      <c r="C127" s="539"/>
    </row>
    <row r="129" spans="1:3">
      <c r="A129" s="50" t="s">
        <v>1120</v>
      </c>
      <c r="B129" s="538" t="s">
        <v>1158</v>
      </c>
      <c r="C129" s="539"/>
    </row>
    <row r="131" spans="1:3">
      <c r="A131" s="50" t="s">
        <v>1121</v>
      </c>
      <c r="B131" s="538" t="s">
        <v>1045</v>
      </c>
      <c r="C131" s="539"/>
    </row>
  </sheetData>
  <phoneticPr fontId="4" type="noConversion"/>
  <hyperlinks>
    <hyperlink ref="B3" location="'F101e'!A1" display="F101e"/>
    <hyperlink ref="B5" location="'F102e'!A1" display="F102e"/>
    <hyperlink ref="B7" location="'F103e'!A1" display="F103e"/>
    <hyperlink ref="B9" location="'F104e'!A1" display="F104e"/>
    <hyperlink ref="B11" location="'F105e'!A1" display="F105e"/>
    <hyperlink ref="B13" location="'F106e'!A1" display="F106e"/>
    <hyperlink ref="B15" location="'F107e'!A1" display="F107e"/>
    <hyperlink ref="B17" location="'F108e'!A1" display="F108e"/>
    <hyperlink ref="B19" location="'F109e'!A1" display="F109e"/>
    <hyperlink ref="B21" location="'F110e'!A1" display="F110e"/>
    <hyperlink ref="B23" location="'F111e'!A1" display="F111e"/>
    <hyperlink ref="B25" location="'F112e'!A1" display="F112e"/>
    <hyperlink ref="B27" location="'F113e'!A1" display="F113e"/>
    <hyperlink ref="B29" location="'F114e'!A1" display="F114e"/>
    <hyperlink ref="B31" location="'F115e'!A1" display="F115e"/>
    <hyperlink ref="B33" location="'F116e'!A1" display="F116e"/>
    <hyperlink ref="B35" location="'F117e'!A1" display="F117e"/>
    <hyperlink ref="B37" location="'F118e'!A1" display="F118e"/>
    <hyperlink ref="B39" location="'F119e'!A1" display="F119e"/>
    <hyperlink ref="B41" location="'F201e'!A1" display="F201e"/>
    <hyperlink ref="B43" location="'F202e'!A1" display="F202e"/>
    <hyperlink ref="B45" location="'F203e'!A1" display="F203e"/>
    <hyperlink ref="B47" location="'F301e'!A1" display="F301e"/>
    <hyperlink ref="B49" location="'F302e'!A1" display="F302e"/>
    <hyperlink ref="B51" location="'F303e'!A1" display="F303e"/>
    <hyperlink ref="B53" location="'F304e'!A1" display="F304e"/>
    <hyperlink ref="B55" location="'F305e'!A1" display="F305e"/>
    <hyperlink ref="B57" location="'F306e'!A1" display="F306e"/>
    <hyperlink ref="B59" location="'F307e'!A1" display="F307e"/>
    <hyperlink ref="B61" location="'F308e'!A1" display="F308e"/>
    <hyperlink ref="B63" location="'F309e'!A1" display="F309e"/>
    <hyperlink ref="B65" location="'F310e'!A1" display="F310e"/>
    <hyperlink ref="B67" location="'F311e'!A1" display="F311e"/>
    <hyperlink ref="B69" location="'F312e'!A1" display="F312e"/>
    <hyperlink ref="B71" location="'F401e'!A1" display="F401e"/>
    <hyperlink ref="B73" location="'F402e'!A1" display="F402e"/>
    <hyperlink ref="B75" location="'F403e'!A1" display="F403e"/>
    <hyperlink ref="B77" location="'F404e'!A1" display="F404e"/>
    <hyperlink ref="B79" location="'F405e'!A1" display="F405e"/>
    <hyperlink ref="B81" location="'F406e'!A1" display="F406e"/>
    <hyperlink ref="B83" location="'F407e'!A1" display="F407e"/>
    <hyperlink ref="B85" location="'F408e'!A1" display="F408e"/>
    <hyperlink ref="B87" location="'F409e'!A1" display="F409e"/>
    <hyperlink ref="B89" location="'F410e'!A1" display="F410e"/>
    <hyperlink ref="B91" location="'F411e'!A1" display="F411e"/>
    <hyperlink ref="B93" location="'F501e'!A1" display="F501e"/>
    <hyperlink ref="B95" location="'F502e'!A1" display="F502e"/>
    <hyperlink ref="B97" location="'F601e'!A1" display="F601e"/>
    <hyperlink ref="B99" location="'F602e'!A1" display="F602e"/>
    <hyperlink ref="B101" location="'F603e'!A1" display="F603e"/>
    <hyperlink ref="B103" location="'F604e'!A1" display="F604e"/>
    <hyperlink ref="B105" location="'F605e'!A1" display="F605e"/>
    <hyperlink ref="B107" location="'F606e'!A1" display="F606e"/>
    <hyperlink ref="B109" location="'F701e'!A1" display="F701e"/>
    <hyperlink ref="B111" location="'F702e'!A1" display="F702e"/>
    <hyperlink ref="B113" location="'F703e'!A1" display="F703e"/>
    <hyperlink ref="B115" location="'F704e'!A1" display="F704e"/>
    <hyperlink ref="B117" location="'F705e'!A1" display="F705e"/>
    <hyperlink ref="B119" location="'F706e'!A1" display="F706e"/>
    <hyperlink ref="B121" location="'F707e'!A1" display="F707e"/>
    <hyperlink ref="B123" location="'F708e'!A1" display="F708e"/>
    <hyperlink ref="B125" location="'F709e'!A1" display="F709e"/>
    <hyperlink ref="B127" location="'F710e'!A1" display="F710e"/>
    <hyperlink ref="B129" location="'F711e'!A1" display="F711e"/>
    <hyperlink ref="B131" location="'F712e'!A1" display="F712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1"/>
  <sheetViews>
    <sheetView showGridLines="0" workbookViewId="0">
      <pane xSplit="3" ySplit="3" topLeftCell="D4" activePane="bottomRight" state="frozen"/>
      <selection sqref="A1:I1"/>
      <selection pane="topRight" sqref="A1:I1"/>
      <selection pane="bottomLeft" sqref="A1:I1"/>
      <selection pane="bottomRight" activeCell="K1" sqref="K1"/>
    </sheetView>
  </sheetViews>
  <sheetFormatPr defaultRowHeight="15.75"/>
  <cols>
    <col min="1" max="1" width="11.5" style="19" customWidth="1"/>
    <col min="2" max="2" width="3.375" style="19" customWidth="1"/>
    <col min="3" max="3" width="8.625" style="19" customWidth="1"/>
    <col min="4" max="9" width="15.875" style="19" customWidth="1"/>
    <col min="10" max="10" width="9" style="19" customWidth="1"/>
    <col min="11" max="16384" width="9" style="19"/>
  </cols>
  <sheetData>
    <row r="1" spans="1:11" ht="30" customHeight="1">
      <c r="A1" s="603" t="s">
        <v>266</v>
      </c>
      <c r="B1" s="603"/>
      <c r="C1" s="603"/>
      <c r="D1" s="603"/>
      <c r="E1" s="603"/>
      <c r="F1" s="603"/>
      <c r="G1" s="603"/>
      <c r="H1" s="603"/>
      <c r="I1" s="603"/>
      <c r="J1" s="421"/>
      <c r="K1" s="425" t="s">
        <v>1127</v>
      </c>
    </row>
    <row r="2" spans="1:11" ht="16.5" customHeight="1">
      <c r="A2" s="576" t="s">
        <v>196</v>
      </c>
      <c r="B2" s="577"/>
      <c r="C2" s="578"/>
      <c r="D2" s="582" t="s">
        <v>197</v>
      </c>
      <c r="E2" s="583"/>
      <c r="F2" s="583"/>
      <c r="G2" s="583"/>
      <c r="H2" s="584"/>
      <c r="I2" s="585" t="s">
        <v>153</v>
      </c>
      <c r="J2" s="31"/>
    </row>
    <row r="3" spans="1:11" ht="33" customHeight="1">
      <c r="A3" s="579"/>
      <c r="B3" s="580"/>
      <c r="C3" s="581"/>
      <c r="D3" s="20" t="s">
        <v>198</v>
      </c>
      <c r="E3" s="21" t="s">
        <v>199</v>
      </c>
      <c r="F3" s="21" t="s">
        <v>200</v>
      </c>
      <c r="G3" s="21" t="s">
        <v>201</v>
      </c>
      <c r="H3" s="20" t="s">
        <v>202</v>
      </c>
      <c r="I3" s="586"/>
      <c r="J3" s="31"/>
    </row>
    <row r="4" spans="1:11" ht="20.100000000000001" customHeight="1">
      <c r="A4" s="23" t="s">
        <v>203</v>
      </c>
      <c r="B4" s="572">
        <v>0</v>
      </c>
      <c r="C4" s="573"/>
      <c r="D4" s="22">
        <v>328</v>
      </c>
      <c r="E4" s="22" t="s">
        <v>172</v>
      </c>
      <c r="F4" s="22" t="s">
        <v>172</v>
      </c>
      <c r="G4" s="22" t="s">
        <v>172</v>
      </c>
      <c r="H4" s="22" t="s">
        <v>172</v>
      </c>
      <c r="I4" s="22">
        <v>328</v>
      </c>
      <c r="J4" s="439"/>
    </row>
    <row r="5" spans="1:11" ht="20.100000000000001" customHeight="1">
      <c r="A5" s="24"/>
      <c r="B5" s="572">
        <v>1</v>
      </c>
      <c r="C5" s="573"/>
      <c r="D5" s="22">
        <v>609</v>
      </c>
      <c r="E5" s="22" t="s">
        <v>172</v>
      </c>
      <c r="F5" s="22" t="s">
        <v>172</v>
      </c>
      <c r="G5" s="22" t="s">
        <v>172</v>
      </c>
      <c r="H5" s="22" t="s">
        <v>172</v>
      </c>
      <c r="I5" s="22">
        <v>609</v>
      </c>
      <c r="J5" s="439"/>
    </row>
    <row r="6" spans="1:11" ht="20.100000000000001" customHeight="1">
      <c r="A6" s="24"/>
      <c r="B6" s="572">
        <v>2</v>
      </c>
      <c r="C6" s="573"/>
      <c r="D6" s="22">
        <v>500</v>
      </c>
      <c r="E6" s="22" t="s">
        <v>172</v>
      </c>
      <c r="F6" s="22" t="s">
        <v>172</v>
      </c>
      <c r="G6" s="22" t="s">
        <v>172</v>
      </c>
      <c r="H6" s="22" t="s">
        <v>172</v>
      </c>
      <c r="I6" s="22">
        <v>500</v>
      </c>
      <c r="J6" s="439"/>
    </row>
    <row r="7" spans="1:11" ht="20.100000000000001" customHeight="1">
      <c r="A7" s="24"/>
      <c r="B7" s="572">
        <v>3</v>
      </c>
      <c r="C7" s="573"/>
      <c r="D7" s="22">
        <v>447</v>
      </c>
      <c r="E7" s="22" t="s">
        <v>172</v>
      </c>
      <c r="F7" s="22" t="s">
        <v>172</v>
      </c>
      <c r="G7" s="22" t="s">
        <v>172</v>
      </c>
      <c r="H7" s="22" t="s">
        <v>172</v>
      </c>
      <c r="I7" s="22">
        <v>447</v>
      </c>
      <c r="J7" s="439"/>
    </row>
    <row r="8" spans="1:11" ht="20.100000000000001" customHeight="1">
      <c r="A8" s="24"/>
      <c r="B8" s="572">
        <v>4</v>
      </c>
      <c r="C8" s="573"/>
      <c r="D8" s="22">
        <v>277</v>
      </c>
      <c r="E8" s="22" t="s">
        <v>172</v>
      </c>
      <c r="F8" s="22" t="s">
        <v>172</v>
      </c>
      <c r="G8" s="22" t="s">
        <v>172</v>
      </c>
      <c r="H8" s="22" t="s">
        <v>172</v>
      </c>
      <c r="I8" s="22">
        <v>277</v>
      </c>
      <c r="J8" s="439"/>
    </row>
    <row r="9" spans="1:11" ht="20.100000000000001" customHeight="1">
      <c r="A9" s="24"/>
      <c r="B9" s="572">
        <v>5</v>
      </c>
      <c r="C9" s="573"/>
      <c r="D9" s="22">
        <v>306</v>
      </c>
      <c r="E9" s="22" t="s">
        <v>172</v>
      </c>
      <c r="F9" s="22" t="s">
        <v>172</v>
      </c>
      <c r="G9" s="22" t="s">
        <v>172</v>
      </c>
      <c r="H9" s="22" t="s">
        <v>172</v>
      </c>
      <c r="I9" s="22">
        <v>306</v>
      </c>
      <c r="J9" s="439"/>
    </row>
    <row r="10" spans="1:11" ht="20.100000000000001" customHeight="1">
      <c r="A10" s="24"/>
      <c r="B10" s="572">
        <v>6</v>
      </c>
      <c r="C10" s="573"/>
      <c r="D10" s="22">
        <v>193</v>
      </c>
      <c r="E10" s="22" t="s">
        <v>172</v>
      </c>
      <c r="F10" s="22" t="s">
        <v>172</v>
      </c>
      <c r="G10" s="22" t="s">
        <v>172</v>
      </c>
      <c r="H10" s="22" t="s">
        <v>172</v>
      </c>
      <c r="I10" s="22">
        <v>193</v>
      </c>
      <c r="J10" s="439"/>
    </row>
    <row r="11" spans="1:11" ht="20.100000000000001" customHeight="1">
      <c r="A11" s="24"/>
      <c r="B11" s="572">
        <v>7</v>
      </c>
      <c r="C11" s="573"/>
      <c r="D11" s="22">
        <v>165</v>
      </c>
      <c r="E11" s="22" t="s">
        <v>172</v>
      </c>
      <c r="F11" s="22" t="s">
        <v>172</v>
      </c>
      <c r="G11" s="22" t="s">
        <v>172</v>
      </c>
      <c r="H11" s="22" t="s">
        <v>172</v>
      </c>
      <c r="I11" s="22">
        <v>165</v>
      </c>
      <c r="J11" s="439"/>
    </row>
    <row r="12" spans="1:11" ht="20.100000000000001" customHeight="1">
      <c r="A12" s="24"/>
      <c r="B12" s="572">
        <v>8</v>
      </c>
      <c r="C12" s="573"/>
      <c r="D12" s="22">
        <v>125</v>
      </c>
      <c r="E12" s="22" t="s">
        <v>172</v>
      </c>
      <c r="F12" s="22" t="s">
        <v>172</v>
      </c>
      <c r="G12" s="22" t="s">
        <v>172</v>
      </c>
      <c r="H12" s="22" t="s">
        <v>172</v>
      </c>
      <c r="I12" s="22">
        <v>125</v>
      </c>
      <c r="J12" s="439"/>
    </row>
    <row r="13" spans="1:11" ht="20.100000000000001" customHeight="1">
      <c r="A13" s="24"/>
      <c r="B13" s="572">
        <v>9</v>
      </c>
      <c r="C13" s="573"/>
      <c r="D13" s="22">
        <v>189</v>
      </c>
      <c r="E13" s="22" t="s">
        <v>172</v>
      </c>
      <c r="F13" s="22" t="s">
        <v>172</v>
      </c>
      <c r="G13" s="22" t="s">
        <v>172</v>
      </c>
      <c r="H13" s="22" t="s">
        <v>172</v>
      </c>
      <c r="I13" s="22">
        <v>189</v>
      </c>
      <c r="J13" s="439"/>
    </row>
    <row r="14" spans="1:11" ht="20.100000000000001" customHeight="1">
      <c r="A14" s="24"/>
      <c r="B14" s="572">
        <v>10</v>
      </c>
      <c r="C14" s="573"/>
      <c r="D14" s="22">
        <v>170</v>
      </c>
      <c r="E14" s="22" t="s">
        <v>172</v>
      </c>
      <c r="F14" s="22" t="s">
        <v>172</v>
      </c>
      <c r="G14" s="22" t="s">
        <v>172</v>
      </c>
      <c r="H14" s="22" t="s">
        <v>172</v>
      </c>
      <c r="I14" s="22">
        <v>170</v>
      </c>
      <c r="J14" s="439"/>
    </row>
    <row r="15" spans="1:11" ht="20.100000000000001" customHeight="1">
      <c r="A15" s="24"/>
      <c r="B15" s="572">
        <v>11</v>
      </c>
      <c r="C15" s="573"/>
      <c r="D15" s="22">
        <v>352</v>
      </c>
      <c r="E15" s="22" t="s">
        <v>172</v>
      </c>
      <c r="F15" s="22" t="s">
        <v>172</v>
      </c>
      <c r="G15" s="22" t="s">
        <v>172</v>
      </c>
      <c r="H15" s="22" t="s">
        <v>172</v>
      </c>
      <c r="I15" s="22">
        <v>352</v>
      </c>
      <c r="J15" s="439"/>
    </row>
    <row r="16" spans="1:11" ht="20.100000000000001" customHeight="1">
      <c r="A16" s="24"/>
      <c r="B16" s="572">
        <v>12</v>
      </c>
      <c r="C16" s="573"/>
      <c r="D16" s="22">
        <v>336</v>
      </c>
      <c r="E16" s="22" t="s">
        <v>172</v>
      </c>
      <c r="F16" s="22" t="s">
        <v>172</v>
      </c>
      <c r="G16" s="22" t="s">
        <v>172</v>
      </c>
      <c r="H16" s="22" t="s">
        <v>172</v>
      </c>
      <c r="I16" s="22">
        <v>336</v>
      </c>
      <c r="J16" s="439"/>
    </row>
    <row r="17" spans="1:10" ht="20.100000000000001" customHeight="1">
      <c r="A17" s="24"/>
      <c r="B17" s="572">
        <v>13</v>
      </c>
      <c r="C17" s="573"/>
      <c r="D17" s="22">
        <v>414</v>
      </c>
      <c r="E17" s="22" t="s">
        <v>172</v>
      </c>
      <c r="F17" s="22" t="s">
        <v>172</v>
      </c>
      <c r="G17" s="22" t="s">
        <v>172</v>
      </c>
      <c r="H17" s="22" t="s">
        <v>172</v>
      </c>
      <c r="I17" s="22">
        <v>414</v>
      </c>
      <c r="J17" s="439"/>
    </row>
    <row r="18" spans="1:10" ht="20.100000000000001" customHeight="1">
      <c r="A18" s="24"/>
      <c r="B18" s="572">
        <v>14</v>
      </c>
      <c r="C18" s="573"/>
      <c r="D18" s="22">
        <v>564</v>
      </c>
      <c r="E18" s="22" t="s">
        <v>172</v>
      </c>
      <c r="F18" s="22" t="s">
        <v>172</v>
      </c>
      <c r="G18" s="22" t="s">
        <v>172</v>
      </c>
      <c r="H18" s="22" t="s">
        <v>172</v>
      </c>
      <c r="I18" s="22">
        <v>564</v>
      </c>
      <c r="J18" s="439"/>
    </row>
    <row r="19" spans="1:10" ht="20.100000000000001" customHeight="1">
      <c r="A19" s="24"/>
      <c r="B19" s="572">
        <v>15</v>
      </c>
      <c r="C19" s="573"/>
      <c r="D19" s="22">
        <v>839</v>
      </c>
      <c r="E19" s="22" t="s">
        <v>172</v>
      </c>
      <c r="F19" s="22" t="s">
        <v>172</v>
      </c>
      <c r="G19" s="22" t="s">
        <v>172</v>
      </c>
      <c r="H19" s="22" t="s">
        <v>172</v>
      </c>
      <c r="I19" s="22">
        <v>839</v>
      </c>
      <c r="J19" s="439"/>
    </row>
    <row r="20" spans="1:10" ht="20.100000000000001" customHeight="1">
      <c r="A20" s="24"/>
      <c r="B20" s="572">
        <v>16</v>
      </c>
      <c r="C20" s="573"/>
      <c r="D20" s="22">
        <v>1381</v>
      </c>
      <c r="E20" s="22" t="s">
        <v>172</v>
      </c>
      <c r="F20" s="22" t="s">
        <v>172</v>
      </c>
      <c r="G20" s="22" t="s">
        <v>172</v>
      </c>
      <c r="H20" s="22" t="s">
        <v>172</v>
      </c>
      <c r="I20" s="22">
        <v>1381</v>
      </c>
      <c r="J20" s="439"/>
    </row>
    <row r="21" spans="1:10" ht="20.100000000000001" customHeight="1">
      <c r="A21" s="24"/>
      <c r="B21" s="572">
        <v>17</v>
      </c>
      <c r="C21" s="573"/>
      <c r="D21" s="22">
        <v>1651</v>
      </c>
      <c r="E21" s="22" t="s">
        <v>172</v>
      </c>
      <c r="F21" s="22" t="s">
        <v>172</v>
      </c>
      <c r="G21" s="22" t="s">
        <v>172</v>
      </c>
      <c r="H21" s="22" t="s">
        <v>172</v>
      </c>
      <c r="I21" s="22">
        <v>1651</v>
      </c>
      <c r="J21" s="439"/>
    </row>
    <row r="22" spans="1:10" ht="20.100000000000001" customHeight="1">
      <c r="A22" s="24"/>
      <c r="B22" s="572">
        <v>18</v>
      </c>
      <c r="C22" s="573"/>
      <c r="D22" s="22">
        <v>3045</v>
      </c>
      <c r="E22" s="22" t="s">
        <v>172</v>
      </c>
      <c r="F22" s="22" t="s">
        <v>172</v>
      </c>
      <c r="G22" s="22" t="s">
        <v>172</v>
      </c>
      <c r="H22" s="22" t="s">
        <v>172</v>
      </c>
      <c r="I22" s="22">
        <v>3045</v>
      </c>
      <c r="J22" s="439"/>
    </row>
    <row r="23" spans="1:10" ht="20.100000000000001" customHeight="1">
      <c r="A23" s="24"/>
      <c r="B23" s="572">
        <v>19</v>
      </c>
      <c r="C23" s="573"/>
      <c r="D23" s="22">
        <v>3319</v>
      </c>
      <c r="E23" s="22">
        <v>49</v>
      </c>
      <c r="F23" s="22" t="s">
        <v>172</v>
      </c>
      <c r="G23" s="22" t="s">
        <v>172</v>
      </c>
      <c r="H23" s="22" t="s">
        <v>172</v>
      </c>
      <c r="I23" s="22">
        <v>3368</v>
      </c>
      <c r="J23" s="439"/>
    </row>
    <row r="24" spans="1:10" ht="20.100000000000001" customHeight="1">
      <c r="A24" s="24"/>
      <c r="B24" s="572">
        <v>20</v>
      </c>
      <c r="C24" s="573"/>
      <c r="D24" s="22">
        <v>3489</v>
      </c>
      <c r="E24" s="22">
        <v>19</v>
      </c>
      <c r="F24" s="22" t="s">
        <v>172</v>
      </c>
      <c r="G24" s="22" t="s">
        <v>172</v>
      </c>
      <c r="H24" s="22" t="s">
        <v>172</v>
      </c>
      <c r="I24" s="22">
        <v>3508</v>
      </c>
      <c r="J24" s="439"/>
    </row>
    <row r="25" spans="1:10" ht="20.100000000000001" customHeight="1">
      <c r="A25" s="24"/>
      <c r="B25" s="572">
        <v>21</v>
      </c>
      <c r="C25" s="573"/>
      <c r="D25" s="22">
        <v>3403</v>
      </c>
      <c r="E25" s="22">
        <v>7</v>
      </c>
      <c r="F25" s="22" t="s">
        <v>172</v>
      </c>
      <c r="G25" s="22" t="s">
        <v>172</v>
      </c>
      <c r="H25" s="22" t="s">
        <v>172</v>
      </c>
      <c r="I25" s="22">
        <v>3410</v>
      </c>
      <c r="J25" s="439"/>
    </row>
    <row r="26" spans="1:10" ht="20.100000000000001" customHeight="1">
      <c r="A26" s="24"/>
      <c r="B26" s="572">
        <v>22</v>
      </c>
      <c r="C26" s="573"/>
      <c r="D26" s="22">
        <v>2854</v>
      </c>
      <c r="E26" s="22" t="s">
        <v>172</v>
      </c>
      <c r="F26" s="22" t="s">
        <v>172</v>
      </c>
      <c r="G26" s="22" t="s">
        <v>172</v>
      </c>
      <c r="H26" s="22" t="s">
        <v>172</v>
      </c>
      <c r="I26" s="22">
        <v>2854</v>
      </c>
      <c r="J26" s="439"/>
    </row>
    <row r="27" spans="1:10" ht="20.100000000000001" customHeight="1">
      <c r="A27" s="24"/>
      <c r="B27" s="572">
        <v>23</v>
      </c>
      <c r="C27" s="573"/>
      <c r="D27" s="22">
        <v>2342</v>
      </c>
      <c r="E27" s="22" t="s">
        <v>172</v>
      </c>
      <c r="F27" s="22" t="s">
        <v>172</v>
      </c>
      <c r="G27" s="22" t="s">
        <v>172</v>
      </c>
      <c r="H27" s="22" t="s">
        <v>172</v>
      </c>
      <c r="I27" s="22">
        <v>2342</v>
      </c>
      <c r="J27" s="439"/>
    </row>
    <row r="28" spans="1:10" ht="20.100000000000001" customHeight="1">
      <c r="A28" s="24"/>
      <c r="B28" s="572">
        <v>24</v>
      </c>
      <c r="C28" s="573"/>
      <c r="D28" s="22">
        <v>1454</v>
      </c>
      <c r="E28" s="22">
        <v>66</v>
      </c>
      <c r="F28" s="22" t="s">
        <v>172</v>
      </c>
      <c r="G28" s="22" t="s">
        <v>172</v>
      </c>
      <c r="H28" s="22" t="s">
        <v>172</v>
      </c>
      <c r="I28" s="22">
        <v>1520</v>
      </c>
      <c r="J28" s="439"/>
    </row>
    <row r="29" spans="1:10" ht="20.100000000000001" customHeight="1">
      <c r="A29" s="24"/>
      <c r="B29" s="572">
        <v>25</v>
      </c>
      <c r="C29" s="573"/>
      <c r="D29" s="22">
        <v>1122</v>
      </c>
      <c r="E29" s="22">
        <v>105</v>
      </c>
      <c r="F29" s="22" t="s">
        <v>172</v>
      </c>
      <c r="G29" s="22" t="s">
        <v>172</v>
      </c>
      <c r="H29" s="22" t="s">
        <v>172</v>
      </c>
      <c r="I29" s="22">
        <v>1227</v>
      </c>
      <c r="J29" s="439"/>
    </row>
    <row r="30" spans="1:10" ht="20.100000000000001" customHeight="1">
      <c r="A30" s="24"/>
      <c r="B30" s="572">
        <v>26</v>
      </c>
      <c r="C30" s="573"/>
      <c r="D30" s="22">
        <v>989</v>
      </c>
      <c r="E30" s="22">
        <v>151</v>
      </c>
      <c r="F30" s="22" t="s">
        <v>172</v>
      </c>
      <c r="G30" s="22" t="s">
        <v>172</v>
      </c>
      <c r="H30" s="22" t="s">
        <v>172</v>
      </c>
      <c r="I30" s="22">
        <v>1140</v>
      </c>
      <c r="J30" s="439"/>
    </row>
    <row r="31" spans="1:10" ht="20.100000000000001" customHeight="1">
      <c r="A31" s="24"/>
      <c r="B31" s="572">
        <v>27</v>
      </c>
      <c r="C31" s="573"/>
      <c r="D31" s="22">
        <v>935</v>
      </c>
      <c r="E31" s="22">
        <v>169</v>
      </c>
      <c r="F31" s="22" t="s">
        <v>172</v>
      </c>
      <c r="G31" s="22" t="s">
        <v>172</v>
      </c>
      <c r="H31" s="22" t="s">
        <v>172</v>
      </c>
      <c r="I31" s="22">
        <v>1104</v>
      </c>
      <c r="J31" s="439"/>
    </row>
    <row r="32" spans="1:10" ht="20.100000000000001" customHeight="1">
      <c r="A32" s="24"/>
      <c r="B32" s="572">
        <v>28</v>
      </c>
      <c r="C32" s="573"/>
      <c r="D32" s="22">
        <v>1034</v>
      </c>
      <c r="E32" s="22">
        <v>137</v>
      </c>
      <c r="F32" s="22" t="s">
        <v>172</v>
      </c>
      <c r="G32" s="22" t="s">
        <v>172</v>
      </c>
      <c r="H32" s="22" t="s">
        <v>172</v>
      </c>
      <c r="I32" s="22">
        <v>1171</v>
      </c>
      <c r="J32" s="439"/>
    </row>
    <row r="33" spans="1:10" ht="20.100000000000001" customHeight="1">
      <c r="A33" s="24"/>
      <c r="B33" s="572">
        <v>29</v>
      </c>
      <c r="C33" s="573"/>
      <c r="D33" s="22">
        <v>885</v>
      </c>
      <c r="E33" s="22">
        <v>311</v>
      </c>
      <c r="F33" s="22" t="s">
        <v>172</v>
      </c>
      <c r="G33" s="22" t="s">
        <v>172</v>
      </c>
      <c r="H33" s="22" t="s">
        <v>172</v>
      </c>
      <c r="I33" s="22">
        <v>1196</v>
      </c>
      <c r="J33" s="439"/>
    </row>
    <row r="34" spans="1:10" ht="20.100000000000001" customHeight="1">
      <c r="A34" s="24"/>
      <c r="B34" s="572">
        <v>30</v>
      </c>
      <c r="C34" s="573"/>
      <c r="D34" s="22">
        <v>814</v>
      </c>
      <c r="E34" s="22">
        <v>388</v>
      </c>
      <c r="F34" s="22" t="s">
        <v>172</v>
      </c>
      <c r="G34" s="22" t="s">
        <v>172</v>
      </c>
      <c r="H34" s="22" t="s">
        <v>172</v>
      </c>
      <c r="I34" s="22">
        <v>1202</v>
      </c>
      <c r="J34" s="439"/>
    </row>
    <row r="35" spans="1:10" ht="20.100000000000001" customHeight="1">
      <c r="A35" s="24"/>
      <c r="B35" s="572">
        <v>31</v>
      </c>
      <c r="C35" s="573"/>
      <c r="D35" s="22">
        <v>593</v>
      </c>
      <c r="E35" s="22">
        <v>539</v>
      </c>
      <c r="F35" s="22" t="s">
        <v>172</v>
      </c>
      <c r="G35" s="22">
        <v>29</v>
      </c>
      <c r="H35" s="22" t="s">
        <v>172</v>
      </c>
      <c r="I35" s="22">
        <v>1161</v>
      </c>
      <c r="J35" s="439"/>
    </row>
    <row r="36" spans="1:10" ht="20.100000000000001" customHeight="1">
      <c r="A36" s="24"/>
      <c r="B36" s="572">
        <v>32</v>
      </c>
      <c r="C36" s="573"/>
      <c r="D36" s="22">
        <v>598</v>
      </c>
      <c r="E36" s="22">
        <v>624</v>
      </c>
      <c r="F36" s="22" t="s">
        <v>172</v>
      </c>
      <c r="G36" s="22" t="s">
        <v>172</v>
      </c>
      <c r="H36" s="22" t="s">
        <v>172</v>
      </c>
      <c r="I36" s="22">
        <v>1222</v>
      </c>
      <c r="J36" s="439"/>
    </row>
    <row r="37" spans="1:10" ht="20.100000000000001" customHeight="1">
      <c r="A37" s="24"/>
      <c r="B37" s="572">
        <v>33</v>
      </c>
      <c r="C37" s="573"/>
      <c r="D37" s="22">
        <v>571</v>
      </c>
      <c r="E37" s="22">
        <v>612</v>
      </c>
      <c r="F37" s="22" t="s">
        <v>172</v>
      </c>
      <c r="G37" s="22" t="s">
        <v>172</v>
      </c>
      <c r="H37" s="22" t="s">
        <v>172</v>
      </c>
      <c r="I37" s="22">
        <v>1183</v>
      </c>
      <c r="J37" s="439"/>
    </row>
    <row r="38" spans="1:10" ht="20.100000000000001" customHeight="1">
      <c r="A38" s="24"/>
      <c r="B38" s="572">
        <v>34</v>
      </c>
      <c r="C38" s="573"/>
      <c r="D38" s="22">
        <v>568</v>
      </c>
      <c r="E38" s="22">
        <v>716</v>
      </c>
      <c r="F38" s="22" t="s">
        <v>172</v>
      </c>
      <c r="G38" s="22" t="s">
        <v>172</v>
      </c>
      <c r="H38" s="22" t="s">
        <v>172</v>
      </c>
      <c r="I38" s="22">
        <v>1284</v>
      </c>
      <c r="J38" s="439"/>
    </row>
    <row r="39" spans="1:10" ht="20.100000000000001" customHeight="1">
      <c r="A39" s="24"/>
      <c r="B39" s="572">
        <v>35</v>
      </c>
      <c r="C39" s="573"/>
      <c r="D39" s="22">
        <v>371</v>
      </c>
      <c r="E39" s="22">
        <v>882</v>
      </c>
      <c r="F39" s="22" t="s">
        <v>172</v>
      </c>
      <c r="G39" s="22">
        <v>3</v>
      </c>
      <c r="H39" s="22" t="s">
        <v>172</v>
      </c>
      <c r="I39" s="22">
        <v>1256</v>
      </c>
      <c r="J39" s="439"/>
    </row>
    <row r="40" spans="1:10" ht="20.100000000000001" customHeight="1">
      <c r="A40" s="24"/>
      <c r="B40" s="572">
        <v>36</v>
      </c>
      <c r="C40" s="573"/>
      <c r="D40" s="22">
        <v>249</v>
      </c>
      <c r="E40" s="22">
        <v>979</v>
      </c>
      <c r="F40" s="22" t="s">
        <v>172</v>
      </c>
      <c r="G40" s="22">
        <v>13</v>
      </c>
      <c r="H40" s="22">
        <v>43</v>
      </c>
      <c r="I40" s="22">
        <v>1284</v>
      </c>
      <c r="J40" s="439"/>
    </row>
    <row r="41" spans="1:10" ht="20.100000000000001" customHeight="1">
      <c r="A41" s="24"/>
      <c r="B41" s="572">
        <v>37</v>
      </c>
      <c r="C41" s="573"/>
      <c r="D41" s="22">
        <v>318</v>
      </c>
      <c r="E41" s="22">
        <v>1097</v>
      </c>
      <c r="F41" s="22" t="s">
        <v>172</v>
      </c>
      <c r="G41" s="22">
        <v>58</v>
      </c>
      <c r="H41" s="22" t="s">
        <v>172</v>
      </c>
      <c r="I41" s="22">
        <v>1473</v>
      </c>
      <c r="J41" s="439"/>
    </row>
    <row r="42" spans="1:10" ht="20.100000000000001" customHeight="1">
      <c r="A42" s="24"/>
      <c r="B42" s="572">
        <v>38</v>
      </c>
      <c r="C42" s="573"/>
      <c r="D42" s="22">
        <v>404</v>
      </c>
      <c r="E42" s="22">
        <v>1138</v>
      </c>
      <c r="F42" s="22" t="s">
        <v>172</v>
      </c>
      <c r="G42" s="22" t="s">
        <v>172</v>
      </c>
      <c r="H42" s="22">
        <v>43</v>
      </c>
      <c r="I42" s="22">
        <v>1585</v>
      </c>
      <c r="J42" s="439"/>
    </row>
    <row r="43" spans="1:10" ht="20.100000000000001" customHeight="1">
      <c r="A43" s="24"/>
      <c r="B43" s="572">
        <v>39</v>
      </c>
      <c r="C43" s="573"/>
      <c r="D43" s="22">
        <v>189</v>
      </c>
      <c r="E43" s="22">
        <v>1429</v>
      </c>
      <c r="F43" s="22" t="s">
        <v>172</v>
      </c>
      <c r="G43" s="22">
        <v>30</v>
      </c>
      <c r="H43" s="22" t="s">
        <v>172</v>
      </c>
      <c r="I43" s="22">
        <v>1648</v>
      </c>
      <c r="J43" s="439"/>
    </row>
    <row r="44" spans="1:10" ht="20.100000000000001" customHeight="1">
      <c r="A44" s="24"/>
      <c r="B44" s="572">
        <v>40</v>
      </c>
      <c r="C44" s="573"/>
      <c r="D44" s="22">
        <v>681</v>
      </c>
      <c r="E44" s="22">
        <v>921</v>
      </c>
      <c r="F44" s="22">
        <v>61</v>
      </c>
      <c r="G44" s="22">
        <v>76</v>
      </c>
      <c r="H44" s="22" t="s">
        <v>172</v>
      </c>
      <c r="I44" s="22">
        <v>1739</v>
      </c>
      <c r="J44" s="439"/>
    </row>
    <row r="45" spans="1:10" ht="20.100000000000001" customHeight="1">
      <c r="A45" s="24"/>
      <c r="B45" s="572">
        <v>41</v>
      </c>
      <c r="C45" s="573"/>
      <c r="D45" s="22">
        <v>341</v>
      </c>
      <c r="E45" s="22">
        <v>1593</v>
      </c>
      <c r="F45" s="22" t="s">
        <v>172</v>
      </c>
      <c r="G45" s="22" t="s">
        <v>172</v>
      </c>
      <c r="H45" s="22" t="s">
        <v>172</v>
      </c>
      <c r="I45" s="22">
        <v>1934</v>
      </c>
      <c r="J45" s="439"/>
    </row>
    <row r="46" spans="1:10" ht="20.100000000000001" customHeight="1">
      <c r="A46" s="24"/>
      <c r="B46" s="572">
        <v>42</v>
      </c>
      <c r="C46" s="573"/>
      <c r="D46" s="22">
        <v>285</v>
      </c>
      <c r="E46" s="22">
        <v>1553</v>
      </c>
      <c r="F46" s="22" t="s">
        <v>172</v>
      </c>
      <c r="G46" s="22">
        <v>46</v>
      </c>
      <c r="H46" s="22" t="s">
        <v>172</v>
      </c>
      <c r="I46" s="22">
        <v>1884</v>
      </c>
      <c r="J46" s="439"/>
    </row>
    <row r="47" spans="1:10" ht="20.100000000000001" customHeight="1">
      <c r="A47" s="24"/>
      <c r="B47" s="572">
        <v>43</v>
      </c>
      <c r="C47" s="573"/>
      <c r="D47" s="22">
        <v>441</v>
      </c>
      <c r="E47" s="22">
        <v>1513</v>
      </c>
      <c r="F47" s="22" t="s">
        <v>172</v>
      </c>
      <c r="G47" s="22">
        <v>68</v>
      </c>
      <c r="H47" s="22" t="s">
        <v>172</v>
      </c>
      <c r="I47" s="22">
        <v>2022</v>
      </c>
      <c r="J47" s="439"/>
    </row>
    <row r="48" spans="1:10" ht="20.100000000000001" customHeight="1">
      <c r="A48" s="24"/>
      <c r="B48" s="572">
        <v>44</v>
      </c>
      <c r="C48" s="573"/>
      <c r="D48" s="22">
        <v>129</v>
      </c>
      <c r="E48" s="22">
        <v>1846</v>
      </c>
      <c r="F48" s="22" t="s">
        <v>172</v>
      </c>
      <c r="G48" s="22">
        <v>87</v>
      </c>
      <c r="H48" s="22" t="s">
        <v>172</v>
      </c>
      <c r="I48" s="22">
        <v>2062</v>
      </c>
      <c r="J48" s="439"/>
    </row>
    <row r="49" spans="1:10" ht="20.100000000000001" customHeight="1">
      <c r="A49" s="24"/>
      <c r="B49" s="572">
        <v>45</v>
      </c>
      <c r="C49" s="573"/>
      <c r="D49" s="22">
        <v>189</v>
      </c>
      <c r="E49" s="22">
        <v>1902</v>
      </c>
      <c r="F49" s="22" t="s">
        <v>172</v>
      </c>
      <c r="G49" s="22">
        <v>34</v>
      </c>
      <c r="H49" s="22" t="s">
        <v>172</v>
      </c>
      <c r="I49" s="22">
        <v>2125</v>
      </c>
      <c r="J49" s="439"/>
    </row>
    <row r="50" spans="1:10" ht="20.100000000000001" customHeight="1">
      <c r="A50" s="24"/>
      <c r="B50" s="572">
        <v>46</v>
      </c>
      <c r="C50" s="573"/>
      <c r="D50" s="22">
        <v>228</v>
      </c>
      <c r="E50" s="22">
        <v>2037</v>
      </c>
      <c r="F50" s="22" t="s">
        <v>172</v>
      </c>
      <c r="G50" s="22">
        <v>66</v>
      </c>
      <c r="H50" s="22" t="s">
        <v>172</v>
      </c>
      <c r="I50" s="22">
        <v>2331</v>
      </c>
      <c r="J50" s="439"/>
    </row>
    <row r="51" spans="1:10" ht="20.100000000000001" customHeight="1">
      <c r="A51" s="24"/>
      <c r="B51" s="572">
        <v>47</v>
      </c>
      <c r="C51" s="573"/>
      <c r="D51" s="22">
        <v>339</v>
      </c>
      <c r="E51" s="22">
        <v>2109</v>
      </c>
      <c r="F51" s="22" t="s">
        <v>172</v>
      </c>
      <c r="G51" s="22">
        <v>167</v>
      </c>
      <c r="H51" s="22" t="s">
        <v>172</v>
      </c>
      <c r="I51" s="22">
        <v>2615</v>
      </c>
      <c r="J51" s="439"/>
    </row>
    <row r="52" spans="1:10" ht="20.100000000000001" customHeight="1">
      <c r="A52" s="24"/>
      <c r="B52" s="572">
        <v>48</v>
      </c>
      <c r="C52" s="573"/>
      <c r="D52" s="22">
        <v>119</v>
      </c>
      <c r="E52" s="22">
        <v>2801</v>
      </c>
      <c r="F52" s="22" t="s">
        <v>172</v>
      </c>
      <c r="G52" s="22">
        <v>53</v>
      </c>
      <c r="H52" s="22" t="s">
        <v>172</v>
      </c>
      <c r="I52" s="22">
        <v>2973</v>
      </c>
      <c r="J52" s="439"/>
    </row>
    <row r="53" spans="1:10" ht="20.100000000000001" customHeight="1">
      <c r="A53" s="24"/>
      <c r="B53" s="572">
        <v>49</v>
      </c>
      <c r="C53" s="573"/>
      <c r="D53" s="22">
        <v>254</v>
      </c>
      <c r="E53" s="22">
        <v>2409</v>
      </c>
      <c r="F53" s="22">
        <v>6</v>
      </c>
      <c r="G53" s="22">
        <v>254</v>
      </c>
      <c r="H53" s="22">
        <v>21</v>
      </c>
      <c r="I53" s="22">
        <v>2944</v>
      </c>
      <c r="J53" s="439"/>
    </row>
    <row r="54" spans="1:10" ht="20.100000000000001" customHeight="1">
      <c r="A54" s="24"/>
      <c r="B54" s="572">
        <v>50</v>
      </c>
      <c r="C54" s="573"/>
      <c r="D54" s="22">
        <v>418</v>
      </c>
      <c r="E54" s="22">
        <v>2272</v>
      </c>
      <c r="F54" s="22" t="s">
        <v>172</v>
      </c>
      <c r="G54" s="22">
        <v>76</v>
      </c>
      <c r="H54" s="22">
        <v>57</v>
      </c>
      <c r="I54" s="22">
        <v>2823</v>
      </c>
      <c r="J54" s="439"/>
    </row>
    <row r="55" spans="1:10" ht="20.100000000000001" customHeight="1">
      <c r="A55" s="24"/>
      <c r="B55" s="572">
        <v>51</v>
      </c>
      <c r="C55" s="573"/>
      <c r="D55" s="22">
        <v>194</v>
      </c>
      <c r="E55" s="22">
        <v>2727</v>
      </c>
      <c r="F55" s="22">
        <v>52</v>
      </c>
      <c r="G55" s="22">
        <v>31</v>
      </c>
      <c r="H55" s="22" t="s">
        <v>172</v>
      </c>
      <c r="I55" s="22">
        <v>3004</v>
      </c>
      <c r="J55" s="439"/>
    </row>
    <row r="56" spans="1:10" ht="20.100000000000001" customHeight="1">
      <c r="A56" s="24"/>
      <c r="B56" s="572">
        <v>52</v>
      </c>
      <c r="C56" s="573"/>
      <c r="D56" s="22">
        <v>144</v>
      </c>
      <c r="E56" s="22">
        <v>2538</v>
      </c>
      <c r="F56" s="22">
        <v>27</v>
      </c>
      <c r="G56" s="22">
        <v>23</v>
      </c>
      <c r="H56" s="22" t="s">
        <v>172</v>
      </c>
      <c r="I56" s="22">
        <v>2732</v>
      </c>
      <c r="J56" s="439"/>
    </row>
    <row r="57" spans="1:10" ht="20.100000000000001" customHeight="1">
      <c r="A57" s="24"/>
      <c r="B57" s="572">
        <v>53</v>
      </c>
      <c r="C57" s="573"/>
      <c r="D57" s="22">
        <v>79</v>
      </c>
      <c r="E57" s="22">
        <v>2631</v>
      </c>
      <c r="F57" s="22" t="s">
        <v>172</v>
      </c>
      <c r="G57" s="22">
        <v>145</v>
      </c>
      <c r="H57" s="22">
        <v>30</v>
      </c>
      <c r="I57" s="22">
        <v>2885</v>
      </c>
      <c r="J57" s="439"/>
    </row>
    <row r="58" spans="1:10" ht="20.100000000000001" customHeight="1">
      <c r="A58" s="24"/>
      <c r="B58" s="572">
        <v>54</v>
      </c>
      <c r="C58" s="573"/>
      <c r="D58" s="22">
        <v>145</v>
      </c>
      <c r="E58" s="22">
        <v>2433</v>
      </c>
      <c r="F58" s="22">
        <v>94</v>
      </c>
      <c r="G58" s="22">
        <v>49</v>
      </c>
      <c r="H58" s="22" t="s">
        <v>172</v>
      </c>
      <c r="I58" s="22">
        <v>2721</v>
      </c>
      <c r="J58" s="439"/>
    </row>
    <row r="59" spans="1:10" ht="20.100000000000001" customHeight="1">
      <c r="A59" s="24"/>
      <c r="B59" s="572">
        <v>55</v>
      </c>
      <c r="C59" s="573"/>
      <c r="D59" s="22">
        <v>146</v>
      </c>
      <c r="E59" s="22">
        <v>2469</v>
      </c>
      <c r="F59" s="22">
        <v>25</v>
      </c>
      <c r="G59" s="22">
        <v>77</v>
      </c>
      <c r="H59" s="22" t="s">
        <v>172</v>
      </c>
      <c r="I59" s="22">
        <v>2717</v>
      </c>
      <c r="J59" s="439"/>
    </row>
    <row r="60" spans="1:10" ht="20.100000000000001" customHeight="1">
      <c r="A60" s="24"/>
      <c r="B60" s="572">
        <v>56</v>
      </c>
      <c r="C60" s="573"/>
      <c r="D60" s="22" t="s">
        <v>172</v>
      </c>
      <c r="E60" s="22">
        <v>2481</v>
      </c>
      <c r="F60" s="22" t="s">
        <v>172</v>
      </c>
      <c r="G60" s="22">
        <v>151</v>
      </c>
      <c r="H60" s="22">
        <v>20</v>
      </c>
      <c r="I60" s="22">
        <v>2652</v>
      </c>
      <c r="J60" s="439"/>
    </row>
    <row r="61" spans="1:10" ht="20.100000000000001" customHeight="1">
      <c r="A61" s="24"/>
      <c r="B61" s="572">
        <v>57</v>
      </c>
      <c r="C61" s="573"/>
      <c r="D61" s="22">
        <v>101</v>
      </c>
      <c r="E61" s="22">
        <v>2280</v>
      </c>
      <c r="F61" s="22">
        <v>46</v>
      </c>
      <c r="G61" s="22">
        <v>71</v>
      </c>
      <c r="H61" s="22" t="s">
        <v>172</v>
      </c>
      <c r="I61" s="22">
        <v>2498</v>
      </c>
      <c r="J61" s="439"/>
    </row>
    <row r="62" spans="1:10" ht="20.100000000000001" customHeight="1">
      <c r="A62" s="24"/>
      <c r="B62" s="572">
        <v>58</v>
      </c>
      <c r="C62" s="573"/>
      <c r="D62" s="22">
        <v>45</v>
      </c>
      <c r="E62" s="22">
        <v>2176</v>
      </c>
      <c r="F62" s="22" t="s">
        <v>172</v>
      </c>
      <c r="G62" s="22">
        <v>116</v>
      </c>
      <c r="H62" s="22" t="s">
        <v>172</v>
      </c>
      <c r="I62" s="22">
        <v>2337</v>
      </c>
      <c r="J62" s="439"/>
    </row>
    <row r="63" spans="1:10" ht="20.100000000000001" customHeight="1">
      <c r="A63" s="24"/>
      <c r="B63" s="572">
        <v>59</v>
      </c>
      <c r="C63" s="573"/>
      <c r="D63" s="22">
        <v>30</v>
      </c>
      <c r="E63" s="22">
        <v>2226</v>
      </c>
      <c r="F63" s="22">
        <v>48</v>
      </c>
      <c r="G63" s="22">
        <v>38</v>
      </c>
      <c r="H63" s="22" t="s">
        <v>172</v>
      </c>
      <c r="I63" s="22">
        <v>2342</v>
      </c>
      <c r="J63" s="439"/>
    </row>
    <row r="64" spans="1:10" ht="20.100000000000001" customHeight="1">
      <c r="A64" s="24"/>
      <c r="B64" s="572">
        <v>60</v>
      </c>
      <c r="C64" s="573"/>
      <c r="D64" s="22">
        <v>56</v>
      </c>
      <c r="E64" s="22">
        <v>1895</v>
      </c>
      <c r="F64" s="22">
        <v>121</v>
      </c>
      <c r="G64" s="22">
        <v>136</v>
      </c>
      <c r="H64" s="22" t="s">
        <v>172</v>
      </c>
      <c r="I64" s="22">
        <v>2208</v>
      </c>
      <c r="J64" s="439"/>
    </row>
    <row r="65" spans="1:10" ht="20.100000000000001" customHeight="1">
      <c r="A65" s="24"/>
      <c r="B65" s="572">
        <v>61</v>
      </c>
      <c r="C65" s="573"/>
      <c r="D65" s="22" t="s">
        <v>172</v>
      </c>
      <c r="E65" s="22">
        <v>2080</v>
      </c>
      <c r="F65" s="22">
        <v>10</v>
      </c>
      <c r="G65" s="22">
        <v>26</v>
      </c>
      <c r="H65" s="22">
        <v>72</v>
      </c>
      <c r="I65" s="22">
        <v>2188</v>
      </c>
      <c r="J65" s="439"/>
    </row>
    <row r="66" spans="1:10" ht="20.100000000000001" customHeight="1">
      <c r="A66" s="24"/>
      <c r="B66" s="572">
        <v>62</v>
      </c>
      <c r="C66" s="573"/>
      <c r="D66" s="22">
        <v>81</v>
      </c>
      <c r="E66" s="22">
        <v>1919</v>
      </c>
      <c r="F66" s="22">
        <v>201</v>
      </c>
      <c r="G66" s="22">
        <v>82</v>
      </c>
      <c r="H66" s="22" t="s">
        <v>172</v>
      </c>
      <c r="I66" s="22">
        <v>2283</v>
      </c>
      <c r="J66" s="439"/>
    </row>
    <row r="67" spans="1:10" ht="20.100000000000001" customHeight="1">
      <c r="A67" s="24"/>
      <c r="B67" s="572">
        <v>63</v>
      </c>
      <c r="C67" s="573"/>
      <c r="D67" s="22">
        <v>18</v>
      </c>
      <c r="E67" s="22">
        <v>1917</v>
      </c>
      <c r="F67" s="22">
        <v>17</v>
      </c>
      <c r="G67" s="22">
        <v>108</v>
      </c>
      <c r="H67" s="22" t="s">
        <v>172</v>
      </c>
      <c r="I67" s="22">
        <v>2060</v>
      </c>
      <c r="J67" s="439"/>
    </row>
    <row r="68" spans="1:10" ht="20.100000000000001" customHeight="1">
      <c r="A68" s="24"/>
      <c r="B68" s="572">
        <v>64</v>
      </c>
      <c r="C68" s="573"/>
      <c r="D68" s="22">
        <v>23</v>
      </c>
      <c r="E68" s="22">
        <v>1802</v>
      </c>
      <c r="F68" s="22">
        <v>18</v>
      </c>
      <c r="G68" s="22" t="s">
        <v>172</v>
      </c>
      <c r="H68" s="22" t="s">
        <v>172</v>
      </c>
      <c r="I68" s="22">
        <v>1843</v>
      </c>
      <c r="J68" s="439"/>
    </row>
    <row r="69" spans="1:10" ht="20.100000000000001" customHeight="1">
      <c r="A69" s="24"/>
      <c r="B69" s="572">
        <v>65</v>
      </c>
      <c r="C69" s="573"/>
      <c r="D69" s="22">
        <v>95</v>
      </c>
      <c r="E69" s="22">
        <v>1395</v>
      </c>
      <c r="F69" s="22" t="s">
        <v>172</v>
      </c>
      <c r="G69" s="22">
        <v>69</v>
      </c>
      <c r="H69" s="22" t="s">
        <v>172</v>
      </c>
      <c r="I69" s="22">
        <v>1559</v>
      </c>
      <c r="J69" s="439"/>
    </row>
    <row r="70" spans="1:10" ht="20.100000000000001" customHeight="1">
      <c r="A70" s="24"/>
      <c r="B70" s="572">
        <v>66</v>
      </c>
      <c r="C70" s="573"/>
      <c r="D70" s="22" t="s">
        <v>172</v>
      </c>
      <c r="E70" s="22">
        <v>1029</v>
      </c>
      <c r="F70" s="22">
        <v>47</v>
      </c>
      <c r="G70" s="22">
        <v>49</v>
      </c>
      <c r="H70" s="22">
        <v>72</v>
      </c>
      <c r="I70" s="22">
        <v>1197</v>
      </c>
      <c r="J70" s="439"/>
    </row>
    <row r="71" spans="1:10" ht="20.100000000000001" customHeight="1">
      <c r="A71" s="24"/>
      <c r="B71" s="572">
        <v>67</v>
      </c>
      <c r="C71" s="573"/>
      <c r="D71" s="22">
        <v>87</v>
      </c>
      <c r="E71" s="22">
        <v>954</v>
      </c>
      <c r="F71" s="22">
        <v>53</v>
      </c>
      <c r="G71" s="22" t="s">
        <v>172</v>
      </c>
      <c r="H71" s="22">
        <v>54</v>
      </c>
      <c r="I71" s="22">
        <v>1148</v>
      </c>
      <c r="J71" s="439"/>
    </row>
    <row r="72" spans="1:10" ht="20.100000000000001" customHeight="1">
      <c r="A72" s="24"/>
      <c r="B72" s="572">
        <v>68</v>
      </c>
      <c r="C72" s="573"/>
      <c r="D72" s="22" t="s">
        <v>172</v>
      </c>
      <c r="E72" s="22">
        <v>1212</v>
      </c>
      <c r="F72" s="22" t="s">
        <v>172</v>
      </c>
      <c r="G72" s="22" t="s">
        <v>172</v>
      </c>
      <c r="H72" s="22" t="s">
        <v>172</v>
      </c>
      <c r="I72" s="22">
        <v>1212</v>
      </c>
      <c r="J72" s="439"/>
    </row>
    <row r="73" spans="1:10" ht="20.100000000000001" customHeight="1">
      <c r="A73" s="24"/>
      <c r="B73" s="572">
        <v>69</v>
      </c>
      <c r="C73" s="573"/>
      <c r="D73" s="22">
        <v>27</v>
      </c>
      <c r="E73" s="22">
        <v>932</v>
      </c>
      <c r="F73" s="22">
        <v>63</v>
      </c>
      <c r="G73" s="22" t="s">
        <v>172</v>
      </c>
      <c r="H73" s="22" t="s">
        <v>172</v>
      </c>
      <c r="I73" s="22">
        <v>1022</v>
      </c>
      <c r="J73" s="439"/>
    </row>
    <row r="74" spans="1:10" ht="20.100000000000001" customHeight="1">
      <c r="A74" s="24"/>
      <c r="B74" s="572">
        <v>70</v>
      </c>
      <c r="C74" s="573"/>
      <c r="D74" s="22">
        <v>49</v>
      </c>
      <c r="E74" s="22">
        <v>776</v>
      </c>
      <c r="F74" s="22">
        <v>110</v>
      </c>
      <c r="G74" s="22">
        <v>65</v>
      </c>
      <c r="H74" s="22" t="s">
        <v>172</v>
      </c>
      <c r="I74" s="22">
        <v>1000</v>
      </c>
      <c r="J74" s="439"/>
    </row>
    <row r="75" spans="1:10" ht="20.100000000000001" customHeight="1">
      <c r="A75" s="24"/>
      <c r="B75" s="572">
        <v>71</v>
      </c>
      <c r="C75" s="573"/>
      <c r="D75" s="22">
        <v>31</v>
      </c>
      <c r="E75" s="22">
        <v>934</v>
      </c>
      <c r="F75" s="22" t="s">
        <v>172</v>
      </c>
      <c r="G75" s="22">
        <v>23</v>
      </c>
      <c r="H75" s="22" t="s">
        <v>172</v>
      </c>
      <c r="I75" s="22">
        <v>988</v>
      </c>
      <c r="J75" s="439"/>
    </row>
    <row r="76" spans="1:10" ht="20.100000000000001" customHeight="1">
      <c r="A76" s="24"/>
      <c r="B76" s="572">
        <v>72</v>
      </c>
      <c r="C76" s="573"/>
      <c r="D76" s="22" t="s">
        <v>172</v>
      </c>
      <c r="E76" s="22">
        <v>872</v>
      </c>
      <c r="F76" s="22">
        <v>66</v>
      </c>
      <c r="G76" s="22">
        <v>45</v>
      </c>
      <c r="H76" s="22" t="s">
        <v>172</v>
      </c>
      <c r="I76" s="22">
        <v>983</v>
      </c>
      <c r="J76" s="439"/>
    </row>
    <row r="77" spans="1:10" ht="20.100000000000001" customHeight="1">
      <c r="A77" s="24"/>
      <c r="B77" s="572">
        <v>73</v>
      </c>
      <c r="C77" s="573"/>
      <c r="D77" s="22" t="s">
        <v>172</v>
      </c>
      <c r="E77" s="22">
        <v>883</v>
      </c>
      <c r="F77" s="22">
        <v>41</v>
      </c>
      <c r="G77" s="22">
        <v>50</v>
      </c>
      <c r="H77" s="22" t="s">
        <v>172</v>
      </c>
      <c r="I77" s="22">
        <v>974</v>
      </c>
      <c r="J77" s="439"/>
    </row>
    <row r="78" spans="1:10" ht="20.100000000000001" customHeight="1">
      <c r="A78" s="24"/>
      <c r="B78" s="572">
        <v>74</v>
      </c>
      <c r="C78" s="573"/>
      <c r="D78" s="22">
        <v>60</v>
      </c>
      <c r="E78" s="22">
        <v>765</v>
      </c>
      <c r="F78" s="22">
        <v>43</v>
      </c>
      <c r="G78" s="22" t="s">
        <v>172</v>
      </c>
      <c r="H78" s="22" t="s">
        <v>172</v>
      </c>
      <c r="I78" s="22">
        <v>868</v>
      </c>
      <c r="J78" s="439"/>
    </row>
    <row r="79" spans="1:10" ht="20.100000000000001" customHeight="1">
      <c r="A79" s="24"/>
      <c r="B79" s="572">
        <v>75</v>
      </c>
      <c r="C79" s="573"/>
      <c r="D79" s="22" t="s">
        <v>172</v>
      </c>
      <c r="E79" s="22">
        <v>674</v>
      </c>
      <c r="F79" s="22">
        <v>106</v>
      </c>
      <c r="G79" s="22">
        <v>69</v>
      </c>
      <c r="H79" s="22" t="s">
        <v>172</v>
      </c>
      <c r="I79" s="22">
        <v>849</v>
      </c>
      <c r="J79" s="439"/>
    </row>
    <row r="80" spans="1:10" ht="20.100000000000001" customHeight="1">
      <c r="A80" s="24"/>
      <c r="B80" s="572">
        <v>76</v>
      </c>
      <c r="C80" s="573"/>
      <c r="D80" s="22" t="s">
        <v>172</v>
      </c>
      <c r="E80" s="22">
        <v>549</v>
      </c>
      <c r="F80" s="22">
        <v>136</v>
      </c>
      <c r="G80" s="22">
        <v>83</v>
      </c>
      <c r="H80" s="22" t="s">
        <v>172</v>
      </c>
      <c r="I80" s="22">
        <v>768</v>
      </c>
      <c r="J80" s="439"/>
    </row>
    <row r="81" spans="1:10" ht="20.100000000000001" customHeight="1">
      <c r="A81" s="24"/>
      <c r="B81" s="572">
        <v>77</v>
      </c>
      <c r="C81" s="573"/>
      <c r="D81" s="22" t="s">
        <v>172</v>
      </c>
      <c r="E81" s="22">
        <v>602</v>
      </c>
      <c r="F81" s="22">
        <v>126</v>
      </c>
      <c r="G81" s="22" t="s">
        <v>172</v>
      </c>
      <c r="H81" s="22" t="s">
        <v>172</v>
      </c>
      <c r="I81" s="22">
        <v>728</v>
      </c>
      <c r="J81" s="439"/>
    </row>
    <row r="82" spans="1:10" ht="20.100000000000001" customHeight="1">
      <c r="A82" s="24"/>
      <c r="B82" s="572">
        <v>78</v>
      </c>
      <c r="C82" s="573"/>
      <c r="D82" s="22" t="s">
        <v>172</v>
      </c>
      <c r="E82" s="22">
        <v>525</v>
      </c>
      <c r="F82" s="22">
        <v>118</v>
      </c>
      <c r="G82" s="22" t="s">
        <v>172</v>
      </c>
      <c r="H82" s="22" t="s">
        <v>172</v>
      </c>
      <c r="I82" s="22">
        <v>643</v>
      </c>
      <c r="J82" s="439"/>
    </row>
    <row r="83" spans="1:10" ht="20.100000000000001" customHeight="1">
      <c r="A83" s="24"/>
      <c r="B83" s="572">
        <v>79</v>
      </c>
      <c r="C83" s="573"/>
      <c r="D83" s="22" t="s">
        <v>172</v>
      </c>
      <c r="E83" s="22">
        <v>328</v>
      </c>
      <c r="F83" s="22">
        <v>235</v>
      </c>
      <c r="G83" s="22" t="s">
        <v>172</v>
      </c>
      <c r="H83" s="22">
        <v>70</v>
      </c>
      <c r="I83" s="22">
        <v>633</v>
      </c>
      <c r="J83" s="439"/>
    </row>
    <row r="84" spans="1:10" ht="20.100000000000001" customHeight="1">
      <c r="A84" s="24"/>
      <c r="B84" s="572">
        <v>80</v>
      </c>
      <c r="C84" s="573"/>
      <c r="D84" s="22">
        <v>54</v>
      </c>
      <c r="E84" s="22">
        <v>357</v>
      </c>
      <c r="F84" s="22">
        <v>97</v>
      </c>
      <c r="G84" s="22" t="s">
        <v>172</v>
      </c>
      <c r="H84" s="22" t="s">
        <v>172</v>
      </c>
      <c r="I84" s="22">
        <v>508</v>
      </c>
      <c r="J84" s="439"/>
    </row>
    <row r="85" spans="1:10" ht="20.100000000000001" customHeight="1">
      <c r="A85" s="24"/>
      <c r="B85" s="572">
        <v>81</v>
      </c>
      <c r="C85" s="573"/>
      <c r="D85" s="22" t="s">
        <v>172</v>
      </c>
      <c r="E85" s="22">
        <v>407</v>
      </c>
      <c r="F85" s="22">
        <v>27</v>
      </c>
      <c r="G85" s="22" t="s">
        <v>172</v>
      </c>
      <c r="H85" s="22" t="s">
        <v>172</v>
      </c>
      <c r="I85" s="22">
        <v>434</v>
      </c>
      <c r="J85" s="439"/>
    </row>
    <row r="86" spans="1:10" ht="20.100000000000001" customHeight="1">
      <c r="A86" s="24"/>
      <c r="B86" s="572">
        <v>82</v>
      </c>
      <c r="C86" s="573"/>
      <c r="D86" s="22" t="s">
        <v>172</v>
      </c>
      <c r="E86" s="22">
        <v>369</v>
      </c>
      <c r="F86" s="22">
        <v>53</v>
      </c>
      <c r="G86" s="22" t="s">
        <v>172</v>
      </c>
      <c r="H86" s="22" t="s">
        <v>172</v>
      </c>
      <c r="I86" s="22">
        <v>422</v>
      </c>
      <c r="J86" s="439"/>
    </row>
    <row r="87" spans="1:10" ht="20.100000000000001" customHeight="1">
      <c r="A87" s="24"/>
      <c r="B87" s="572">
        <v>83</v>
      </c>
      <c r="C87" s="573"/>
      <c r="D87" s="22" t="s">
        <v>172</v>
      </c>
      <c r="E87" s="22">
        <v>304</v>
      </c>
      <c r="F87" s="22" t="s">
        <v>172</v>
      </c>
      <c r="G87" s="22" t="s">
        <v>172</v>
      </c>
      <c r="H87" s="22" t="s">
        <v>172</v>
      </c>
      <c r="I87" s="22">
        <v>304</v>
      </c>
      <c r="J87" s="439"/>
    </row>
    <row r="88" spans="1:10" ht="20.100000000000001" customHeight="1">
      <c r="A88" s="24"/>
      <c r="B88" s="572">
        <v>84</v>
      </c>
      <c r="C88" s="573"/>
      <c r="D88" s="22" t="s">
        <v>172</v>
      </c>
      <c r="E88" s="22">
        <v>269</v>
      </c>
      <c r="F88" s="22" t="s">
        <v>172</v>
      </c>
      <c r="G88" s="22" t="s">
        <v>172</v>
      </c>
      <c r="H88" s="22" t="s">
        <v>172</v>
      </c>
      <c r="I88" s="22">
        <v>269</v>
      </c>
      <c r="J88" s="439"/>
    </row>
    <row r="89" spans="1:10" ht="20.100000000000001" customHeight="1">
      <c r="A89" s="24"/>
      <c r="B89" s="572" t="s">
        <v>204</v>
      </c>
      <c r="C89" s="573"/>
      <c r="D89" s="22" t="s">
        <v>172</v>
      </c>
      <c r="E89" s="22">
        <v>538</v>
      </c>
      <c r="F89" s="22">
        <v>270</v>
      </c>
      <c r="G89" s="22" t="s">
        <v>172</v>
      </c>
      <c r="H89" s="22">
        <v>57</v>
      </c>
      <c r="I89" s="22">
        <v>865</v>
      </c>
      <c r="J89" s="439"/>
    </row>
    <row r="90" spans="1:10" ht="20.100000000000001" customHeight="1">
      <c r="A90" s="24"/>
      <c r="B90" s="572" t="s">
        <v>170</v>
      </c>
      <c r="C90" s="573"/>
      <c r="D90" s="22">
        <v>43281</v>
      </c>
      <c r="E90" s="22">
        <v>76622</v>
      </c>
      <c r="F90" s="22">
        <v>2317</v>
      </c>
      <c r="G90" s="22">
        <v>2566</v>
      </c>
      <c r="H90" s="22">
        <v>539</v>
      </c>
      <c r="I90" s="22">
        <v>125325</v>
      </c>
      <c r="J90" s="439"/>
    </row>
    <row r="91" spans="1:10" ht="20.100000000000001" customHeight="1">
      <c r="A91" s="23" t="s">
        <v>205</v>
      </c>
      <c r="B91" s="572">
        <v>0</v>
      </c>
      <c r="C91" s="573"/>
      <c r="D91" s="22">
        <v>302</v>
      </c>
      <c r="E91" s="22" t="s">
        <v>172</v>
      </c>
      <c r="F91" s="22" t="s">
        <v>172</v>
      </c>
      <c r="G91" s="22" t="s">
        <v>172</v>
      </c>
      <c r="H91" s="22" t="s">
        <v>172</v>
      </c>
      <c r="I91" s="22">
        <v>302</v>
      </c>
      <c r="J91" s="439"/>
    </row>
    <row r="92" spans="1:10" ht="20.100000000000001" customHeight="1">
      <c r="A92" s="24"/>
      <c r="B92" s="572">
        <v>1</v>
      </c>
      <c r="C92" s="573"/>
      <c r="D92" s="22">
        <v>537</v>
      </c>
      <c r="E92" s="22" t="s">
        <v>172</v>
      </c>
      <c r="F92" s="22" t="s">
        <v>172</v>
      </c>
      <c r="G92" s="22" t="s">
        <v>172</v>
      </c>
      <c r="H92" s="22" t="s">
        <v>172</v>
      </c>
      <c r="I92" s="22">
        <v>537</v>
      </c>
      <c r="J92" s="439"/>
    </row>
    <row r="93" spans="1:10" ht="20.100000000000001" customHeight="1">
      <c r="A93" s="24"/>
      <c r="B93" s="572">
        <v>2</v>
      </c>
      <c r="C93" s="573"/>
      <c r="D93" s="22">
        <v>445</v>
      </c>
      <c r="E93" s="22" t="s">
        <v>172</v>
      </c>
      <c r="F93" s="22" t="s">
        <v>172</v>
      </c>
      <c r="G93" s="22" t="s">
        <v>172</v>
      </c>
      <c r="H93" s="22" t="s">
        <v>172</v>
      </c>
      <c r="I93" s="22">
        <v>445</v>
      </c>
      <c r="J93" s="439"/>
    </row>
    <row r="94" spans="1:10" ht="20.100000000000001" customHeight="1">
      <c r="A94" s="24"/>
      <c r="B94" s="572">
        <v>3</v>
      </c>
      <c r="C94" s="573"/>
      <c r="D94" s="22">
        <v>420</v>
      </c>
      <c r="E94" s="22" t="s">
        <v>172</v>
      </c>
      <c r="F94" s="22" t="s">
        <v>172</v>
      </c>
      <c r="G94" s="22" t="s">
        <v>172</v>
      </c>
      <c r="H94" s="22" t="s">
        <v>172</v>
      </c>
      <c r="I94" s="22">
        <v>420</v>
      </c>
      <c r="J94" s="439"/>
    </row>
    <row r="95" spans="1:10" ht="20.100000000000001" customHeight="1">
      <c r="A95" s="24"/>
      <c r="B95" s="572">
        <v>4</v>
      </c>
      <c r="C95" s="573"/>
      <c r="D95" s="22">
        <v>266</v>
      </c>
      <c r="E95" s="22" t="s">
        <v>172</v>
      </c>
      <c r="F95" s="22" t="s">
        <v>172</v>
      </c>
      <c r="G95" s="22" t="s">
        <v>172</v>
      </c>
      <c r="H95" s="22" t="s">
        <v>172</v>
      </c>
      <c r="I95" s="22">
        <v>266</v>
      </c>
      <c r="J95" s="439"/>
    </row>
    <row r="96" spans="1:10" ht="20.100000000000001" customHeight="1">
      <c r="A96" s="24"/>
      <c r="B96" s="572">
        <v>5</v>
      </c>
      <c r="C96" s="573"/>
      <c r="D96" s="22">
        <v>267</v>
      </c>
      <c r="E96" s="22" t="s">
        <v>172</v>
      </c>
      <c r="F96" s="22" t="s">
        <v>172</v>
      </c>
      <c r="G96" s="22" t="s">
        <v>172</v>
      </c>
      <c r="H96" s="22" t="s">
        <v>172</v>
      </c>
      <c r="I96" s="22">
        <v>267</v>
      </c>
      <c r="J96" s="439"/>
    </row>
    <row r="97" spans="1:10" ht="20.100000000000001" customHeight="1">
      <c r="A97" s="24"/>
      <c r="B97" s="572">
        <v>6</v>
      </c>
      <c r="C97" s="573"/>
      <c r="D97" s="22">
        <v>181</v>
      </c>
      <c r="E97" s="22" t="s">
        <v>172</v>
      </c>
      <c r="F97" s="22" t="s">
        <v>172</v>
      </c>
      <c r="G97" s="22" t="s">
        <v>172</v>
      </c>
      <c r="H97" s="22" t="s">
        <v>172</v>
      </c>
      <c r="I97" s="22">
        <v>181</v>
      </c>
      <c r="J97" s="439"/>
    </row>
    <row r="98" spans="1:10" ht="20.100000000000001" customHeight="1">
      <c r="A98" s="24"/>
      <c r="B98" s="572">
        <v>7</v>
      </c>
      <c r="C98" s="573"/>
      <c r="D98" s="22">
        <v>135</v>
      </c>
      <c r="E98" s="22" t="s">
        <v>172</v>
      </c>
      <c r="F98" s="22" t="s">
        <v>172</v>
      </c>
      <c r="G98" s="22" t="s">
        <v>172</v>
      </c>
      <c r="H98" s="22" t="s">
        <v>172</v>
      </c>
      <c r="I98" s="22">
        <v>135</v>
      </c>
      <c r="J98" s="439"/>
    </row>
    <row r="99" spans="1:10" ht="20.100000000000001" customHeight="1">
      <c r="A99" s="24"/>
      <c r="B99" s="572">
        <v>8</v>
      </c>
      <c r="C99" s="573"/>
      <c r="D99" s="22">
        <v>133</v>
      </c>
      <c r="E99" s="22" t="s">
        <v>172</v>
      </c>
      <c r="F99" s="22" t="s">
        <v>172</v>
      </c>
      <c r="G99" s="22" t="s">
        <v>172</v>
      </c>
      <c r="H99" s="22" t="s">
        <v>172</v>
      </c>
      <c r="I99" s="22">
        <v>133</v>
      </c>
      <c r="J99" s="439"/>
    </row>
    <row r="100" spans="1:10" ht="20.100000000000001" customHeight="1">
      <c r="A100" s="24"/>
      <c r="B100" s="572">
        <v>9</v>
      </c>
      <c r="C100" s="573"/>
      <c r="D100" s="22">
        <v>148</v>
      </c>
      <c r="E100" s="22" t="s">
        <v>172</v>
      </c>
      <c r="F100" s="22" t="s">
        <v>172</v>
      </c>
      <c r="G100" s="22" t="s">
        <v>172</v>
      </c>
      <c r="H100" s="22" t="s">
        <v>172</v>
      </c>
      <c r="I100" s="22">
        <v>148</v>
      </c>
      <c r="J100" s="439"/>
    </row>
    <row r="101" spans="1:10" ht="20.100000000000001" customHeight="1">
      <c r="A101" s="24"/>
      <c r="B101" s="572">
        <v>10</v>
      </c>
      <c r="C101" s="573"/>
      <c r="D101" s="22">
        <v>147</v>
      </c>
      <c r="E101" s="22" t="s">
        <v>172</v>
      </c>
      <c r="F101" s="22" t="s">
        <v>172</v>
      </c>
      <c r="G101" s="22" t="s">
        <v>172</v>
      </c>
      <c r="H101" s="22" t="s">
        <v>172</v>
      </c>
      <c r="I101" s="22">
        <v>147</v>
      </c>
      <c r="J101" s="439"/>
    </row>
    <row r="102" spans="1:10" ht="20.100000000000001" customHeight="1">
      <c r="A102" s="24"/>
      <c r="B102" s="572">
        <v>11</v>
      </c>
      <c r="C102" s="573"/>
      <c r="D102" s="22">
        <v>315</v>
      </c>
      <c r="E102" s="22" t="s">
        <v>172</v>
      </c>
      <c r="F102" s="22" t="s">
        <v>172</v>
      </c>
      <c r="G102" s="22" t="s">
        <v>172</v>
      </c>
      <c r="H102" s="22" t="s">
        <v>172</v>
      </c>
      <c r="I102" s="22">
        <v>315</v>
      </c>
      <c r="J102" s="439"/>
    </row>
    <row r="103" spans="1:10" ht="20.100000000000001" customHeight="1">
      <c r="A103" s="24"/>
      <c r="B103" s="572">
        <v>12</v>
      </c>
      <c r="C103" s="573"/>
      <c r="D103" s="22">
        <v>304</v>
      </c>
      <c r="E103" s="22" t="s">
        <v>172</v>
      </c>
      <c r="F103" s="22" t="s">
        <v>172</v>
      </c>
      <c r="G103" s="22" t="s">
        <v>172</v>
      </c>
      <c r="H103" s="22" t="s">
        <v>172</v>
      </c>
      <c r="I103" s="22">
        <v>304</v>
      </c>
      <c r="J103" s="439"/>
    </row>
    <row r="104" spans="1:10" ht="20.100000000000001" customHeight="1">
      <c r="A104" s="24"/>
      <c r="B104" s="572">
        <v>13</v>
      </c>
      <c r="C104" s="573"/>
      <c r="D104" s="22">
        <v>317</v>
      </c>
      <c r="E104" s="22" t="s">
        <v>172</v>
      </c>
      <c r="F104" s="22" t="s">
        <v>172</v>
      </c>
      <c r="G104" s="22" t="s">
        <v>172</v>
      </c>
      <c r="H104" s="22" t="s">
        <v>172</v>
      </c>
      <c r="I104" s="22">
        <v>317</v>
      </c>
      <c r="J104" s="439"/>
    </row>
    <row r="105" spans="1:10" ht="20.100000000000001" customHeight="1">
      <c r="A105" s="24"/>
      <c r="B105" s="572">
        <v>14</v>
      </c>
      <c r="C105" s="573"/>
      <c r="D105" s="22">
        <v>436</v>
      </c>
      <c r="E105" s="22" t="s">
        <v>172</v>
      </c>
      <c r="F105" s="22" t="s">
        <v>172</v>
      </c>
      <c r="G105" s="22" t="s">
        <v>172</v>
      </c>
      <c r="H105" s="22" t="s">
        <v>172</v>
      </c>
      <c r="I105" s="22">
        <v>436</v>
      </c>
      <c r="J105" s="439"/>
    </row>
    <row r="106" spans="1:10" ht="20.100000000000001" customHeight="1">
      <c r="A106" s="24"/>
      <c r="B106" s="572">
        <v>15</v>
      </c>
      <c r="C106" s="573"/>
      <c r="D106" s="22">
        <v>763</v>
      </c>
      <c r="E106" s="22" t="s">
        <v>172</v>
      </c>
      <c r="F106" s="22" t="s">
        <v>172</v>
      </c>
      <c r="G106" s="22" t="s">
        <v>172</v>
      </c>
      <c r="H106" s="22" t="s">
        <v>172</v>
      </c>
      <c r="I106" s="22">
        <v>763</v>
      </c>
      <c r="J106" s="439"/>
    </row>
    <row r="107" spans="1:10" ht="20.100000000000001" customHeight="1">
      <c r="A107" s="24"/>
      <c r="B107" s="572">
        <v>16</v>
      </c>
      <c r="C107" s="573"/>
      <c r="D107" s="22">
        <v>1161</v>
      </c>
      <c r="E107" s="22" t="s">
        <v>172</v>
      </c>
      <c r="F107" s="22" t="s">
        <v>172</v>
      </c>
      <c r="G107" s="22" t="s">
        <v>172</v>
      </c>
      <c r="H107" s="22" t="s">
        <v>172</v>
      </c>
      <c r="I107" s="22">
        <v>1161</v>
      </c>
      <c r="J107" s="439"/>
    </row>
    <row r="108" spans="1:10" ht="20.100000000000001" customHeight="1">
      <c r="A108" s="24"/>
      <c r="B108" s="572">
        <v>17</v>
      </c>
      <c r="C108" s="573"/>
      <c r="D108" s="22">
        <v>1439</v>
      </c>
      <c r="E108" s="22" t="s">
        <v>172</v>
      </c>
      <c r="F108" s="22" t="s">
        <v>172</v>
      </c>
      <c r="G108" s="22" t="s">
        <v>172</v>
      </c>
      <c r="H108" s="22" t="s">
        <v>172</v>
      </c>
      <c r="I108" s="22">
        <v>1439</v>
      </c>
      <c r="J108" s="439"/>
    </row>
    <row r="109" spans="1:10" ht="20.100000000000001" customHeight="1">
      <c r="A109" s="24"/>
      <c r="B109" s="572">
        <v>18</v>
      </c>
      <c r="C109" s="573"/>
      <c r="D109" s="22">
        <v>2892</v>
      </c>
      <c r="E109" s="22" t="s">
        <v>172</v>
      </c>
      <c r="F109" s="22" t="s">
        <v>172</v>
      </c>
      <c r="G109" s="22" t="s">
        <v>172</v>
      </c>
      <c r="H109" s="22" t="s">
        <v>172</v>
      </c>
      <c r="I109" s="22">
        <v>2892</v>
      </c>
      <c r="J109" s="439"/>
    </row>
    <row r="110" spans="1:10" ht="20.100000000000001" customHeight="1">
      <c r="A110" s="24"/>
      <c r="B110" s="572">
        <v>19</v>
      </c>
      <c r="C110" s="573"/>
      <c r="D110" s="22">
        <v>3162</v>
      </c>
      <c r="E110" s="22">
        <v>7</v>
      </c>
      <c r="F110" s="22" t="s">
        <v>172</v>
      </c>
      <c r="G110" s="22" t="s">
        <v>172</v>
      </c>
      <c r="H110" s="22" t="s">
        <v>172</v>
      </c>
      <c r="I110" s="22">
        <v>3169</v>
      </c>
      <c r="J110" s="439"/>
    </row>
    <row r="111" spans="1:10" ht="20.100000000000001" customHeight="1">
      <c r="A111" s="24"/>
      <c r="B111" s="572">
        <v>20</v>
      </c>
      <c r="C111" s="573"/>
      <c r="D111" s="22">
        <v>3193</v>
      </c>
      <c r="E111" s="22">
        <v>9</v>
      </c>
      <c r="F111" s="22" t="s">
        <v>172</v>
      </c>
      <c r="G111" s="22" t="s">
        <v>172</v>
      </c>
      <c r="H111" s="22" t="s">
        <v>172</v>
      </c>
      <c r="I111" s="22">
        <v>3202</v>
      </c>
      <c r="J111" s="439"/>
    </row>
    <row r="112" spans="1:10" ht="20.100000000000001" customHeight="1">
      <c r="A112" s="24"/>
      <c r="B112" s="572">
        <v>21</v>
      </c>
      <c r="C112" s="573"/>
      <c r="D112" s="22">
        <v>3105</v>
      </c>
      <c r="E112" s="22" t="s">
        <v>172</v>
      </c>
      <c r="F112" s="22" t="s">
        <v>172</v>
      </c>
      <c r="G112" s="22" t="s">
        <v>172</v>
      </c>
      <c r="H112" s="22" t="s">
        <v>172</v>
      </c>
      <c r="I112" s="22">
        <v>3105</v>
      </c>
      <c r="J112" s="439"/>
    </row>
    <row r="113" spans="1:10" ht="20.100000000000001" customHeight="1">
      <c r="A113" s="24"/>
      <c r="B113" s="572">
        <v>22</v>
      </c>
      <c r="C113" s="573"/>
      <c r="D113" s="22">
        <v>2481</v>
      </c>
      <c r="E113" s="22">
        <v>16</v>
      </c>
      <c r="F113" s="22" t="s">
        <v>172</v>
      </c>
      <c r="G113" s="22" t="s">
        <v>172</v>
      </c>
      <c r="H113" s="22" t="s">
        <v>172</v>
      </c>
      <c r="I113" s="22">
        <v>2497</v>
      </c>
      <c r="J113" s="439"/>
    </row>
    <row r="114" spans="1:10" ht="20.100000000000001" customHeight="1">
      <c r="A114" s="24"/>
      <c r="B114" s="572">
        <v>23</v>
      </c>
      <c r="C114" s="573"/>
      <c r="D114" s="22">
        <v>1827</v>
      </c>
      <c r="E114" s="22">
        <v>59</v>
      </c>
      <c r="F114" s="22" t="s">
        <v>172</v>
      </c>
      <c r="G114" s="22" t="s">
        <v>172</v>
      </c>
      <c r="H114" s="22" t="s">
        <v>172</v>
      </c>
      <c r="I114" s="22">
        <v>1886</v>
      </c>
      <c r="J114" s="439"/>
    </row>
    <row r="115" spans="1:10" ht="20.100000000000001" customHeight="1">
      <c r="A115" s="24"/>
      <c r="B115" s="572">
        <v>24</v>
      </c>
      <c r="C115" s="573"/>
      <c r="D115" s="22">
        <v>1168</v>
      </c>
      <c r="E115" s="22">
        <v>63</v>
      </c>
      <c r="F115" s="22" t="s">
        <v>172</v>
      </c>
      <c r="G115" s="22" t="s">
        <v>172</v>
      </c>
      <c r="H115" s="22" t="s">
        <v>172</v>
      </c>
      <c r="I115" s="22">
        <v>1231</v>
      </c>
      <c r="J115" s="439"/>
    </row>
    <row r="116" spans="1:10" ht="20.100000000000001" customHeight="1">
      <c r="A116" s="24"/>
      <c r="B116" s="572">
        <v>25</v>
      </c>
      <c r="C116" s="573"/>
      <c r="D116" s="22">
        <v>794</v>
      </c>
      <c r="E116" s="22">
        <v>125</v>
      </c>
      <c r="F116" s="22" t="s">
        <v>172</v>
      </c>
      <c r="G116" s="22" t="s">
        <v>172</v>
      </c>
      <c r="H116" s="22" t="s">
        <v>172</v>
      </c>
      <c r="I116" s="22">
        <v>919</v>
      </c>
      <c r="J116" s="439"/>
    </row>
    <row r="117" spans="1:10" ht="20.100000000000001" customHeight="1">
      <c r="A117" s="24"/>
      <c r="B117" s="572">
        <v>26</v>
      </c>
      <c r="C117" s="573"/>
      <c r="D117" s="22">
        <v>684</v>
      </c>
      <c r="E117" s="22">
        <v>146</v>
      </c>
      <c r="F117" s="22" t="s">
        <v>172</v>
      </c>
      <c r="G117" s="22">
        <v>30</v>
      </c>
      <c r="H117" s="22" t="s">
        <v>172</v>
      </c>
      <c r="I117" s="22">
        <v>860</v>
      </c>
      <c r="J117" s="439"/>
    </row>
    <row r="118" spans="1:10" ht="20.100000000000001" customHeight="1">
      <c r="A118" s="24"/>
      <c r="B118" s="572">
        <v>27</v>
      </c>
      <c r="C118" s="573"/>
      <c r="D118" s="22">
        <v>683</v>
      </c>
      <c r="E118" s="22">
        <v>135</v>
      </c>
      <c r="F118" s="22" t="s">
        <v>172</v>
      </c>
      <c r="G118" s="22" t="s">
        <v>172</v>
      </c>
      <c r="H118" s="22" t="s">
        <v>172</v>
      </c>
      <c r="I118" s="22">
        <v>818</v>
      </c>
      <c r="J118" s="439"/>
    </row>
    <row r="119" spans="1:10" ht="20.100000000000001" customHeight="1">
      <c r="A119" s="24"/>
      <c r="B119" s="572">
        <v>28</v>
      </c>
      <c r="C119" s="573"/>
      <c r="D119" s="22">
        <v>588</v>
      </c>
      <c r="E119" s="22">
        <v>194</v>
      </c>
      <c r="F119" s="22" t="s">
        <v>172</v>
      </c>
      <c r="G119" s="22" t="s">
        <v>172</v>
      </c>
      <c r="H119" s="22" t="s">
        <v>172</v>
      </c>
      <c r="I119" s="22">
        <v>782</v>
      </c>
      <c r="J119" s="439"/>
    </row>
    <row r="120" spans="1:10" ht="20.100000000000001" customHeight="1">
      <c r="A120" s="24"/>
      <c r="B120" s="572">
        <v>29</v>
      </c>
      <c r="C120" s="573"/>
      <c r="D120" s="22">
        <v>477</v>
      </c>
      <c r="E120" s="22">
        <v>302</v>
      </c>
      <c r="F120" s="22" t="s">
        <v>172</v>
      </c>
      <c r="G120" s="22" t="s">
        <v>172</v>
      </c>
      <c r="H120" s="22" t="s">
        <v>172</v>
      </c>
      <c r="I120" s="22">
        <v>779</v>
      </c>
      <c r="J120" s="439"/>
    </row>
    <row r="121" spans="1:10" ht="20.100000000000001" customHeight="1">
      <c r="A121" s="24"/>
      <c r="B121" s="572">
        <v>30</v>
      </c>
      <c r="C121" s="573"/>
      <c r="D121" s="22">
        <v>479</v>
      </c>
      <c r="E121" s="22">
        <v>279</v>
      </c>
      <c r="F121" s="22" t="s">
        <v>172</v>
      </c>
      <c r="G121" s="22" t="s">
        <v>172</v>
      </c>
      <c r="H121" s="22" t="s">
        <v>172</v>
      </c>
      <c r="I121" s="22">
        <v>758</v>
      </c>
      <c r="J121" s="439"/>
    </row>
    <row r="122" spans="1:10" ht="20.100000000000001" customHeight="1">
      <c r="A122" s="24"/>
      <c r="B122" s="572">
        <v>31</v>
      </c>
      <c r="C122" s="573"/>
      <c r="D122" s="22">
        <v>457</v>
      </c>
      <c r="E122" s="22">
        <v>239</v>
      </c>
      <c r="F122" s="22" t="s">
        <v>172</v>
      </c>
      <c r="G122" s="22">
        <v>12</v>
      </c>
      <c r="H122" s="22" t="s">
        <v>172</v>
      </c>
      <c r="I122" s="22">
        <v>708</v>
      </c>
      <c r="J122" s="439"/>
    </row>
    <row r="123" spans="1:10" ht="20.100000000000001" customHeight="1">
      <c r="A123" s="24"/>
      <c r="B123" s="572">
        <v>32</v>
      </c>
      <c r="C123" s="573"/>
      <c r="D123" s="22">
        <v>498</v>
      </c>
      <c r="E123" s="22">
        <v>168</v>
      </c>
      <c r="F123" s="22" t="s">
        <v>172</v>
      </c>
      <c r="G123" s="22" t="s">
        <v>172</v>
      </c>
      <c r="H123" s="22" t="s">
        <v>172</v>
      </c>
      <c r="I123" s="22">
        <v>666</v>
      </c>
      <c r="J123" s="439"/>
    </row>
    <row r="124" spans="1:10" ht="20.100000000000001" customHeight="1">
      <c r="A124" s="24"/>
      <c r="B124" s="572">
        <v>33</v>
      </c>
      <c r="C124" s="573"/>
      <c r="D124" s="22">
        <v>453</v>
      </c>
      <c r="E124" s="22">
        <v>250</v>
      </c>
      <c r="F124" s="22" t="s">
        <v>172</v>
      </c>
      <c r="G124" s="22" t="s">
        <v>172</v>
      </c>
      <c r="H124" s="22" t="s">
        <v>172</v>
      </c>
      <c r="I124" s="22">
        <v>703</v>
      </c>
      <c r="J124" s="439"/>
    </row>
    <row r="125" spans="1:10" ht="20.100000000000001" customHeight="1">
      <c r="A125" s="24"/>
      <c r="B125" s="572">
        <v>34</v>
      </c>
      <c r="C125" s="573"/>
      <c r="D125" s="22">
        <v>153</v>
      </c>
      <c r="E125" s="22">
        <v>529</v>
      </c>
      <c r="F125" s="22" t="s">
        <v>172</v>
      </c>
      <c r="G125" s="22" t="s">
        <v>172</v>
      </c>
      <c r="H125" s="22" t="s">
        <v>172</v>
      </c>
      <c r="I125" s="22">
        <v>682</v>
      </c>
      <c r="J125" s="439"/>
    </row>
    <row r="126" spans="1:10" ht="20.100000000000001" customHeight="1">
      <c r="A126" s="24"/>
      <c r="B126" s="572">
        <v>35</v>
      </c>
      <c r="C126" s="573"/>
      <c r="D126" s="22">
        <v>257</v>
      </c>
      <c r="E126" s="22">
        <v>441</v>
      </c>
      <c r="F126" s="22" t="s">
        <v>172</v>
      </c>
      <c r="G126" s="22">
        <v>21</v>
      </c>
      <c r="H126" s="22" t="s">
        <v>172</v>
      </c>
      <c r="I126" s="22">
        <v>719</v>
      </c>
      <c r="J126" s="439"/>
    </row>
    <row r="127" spans="1:10" ht="20.100000000000001" customHeight="1">
      <c r="A127" s="24"/>
      <c r="B127" s="572">
        <v>36</v>
      </c>
      <c r="C127" s="573"/>
      <c r="D127" s="22">
        <v>325</v>
      </c>
      <c r="E127" s="22">
        <v>407</v>
      </c>
      <c r="F127" s="22" t="s">
        <v>172</v>
      </c>
      <c r="G127" s="22">
        <v>13</v>
      </c>
      <c r="H127" s="22" t="s">
        <v>172</v>
      </c>
      <c r="I127" s="22">
        <v>745</v>
      </c>
      <c r="J127" s="439"/>
    </row>
    <row r="128" spans="1:10" ht="20.100000000000001" customHeight="1">
      <c r="A128" s="24"/>
      <c r="B128" s="572">
        <v>37</v>
      </c>
      <c r="C128" s="573"/>
      <c r="D128" s="22">
        <v>263</v>
      </c>
      <c r="E128" s="22">
        <v>554</v>
      </c>
      <c r="F128" s="22" t="s">
        <v>172</v>
      </c>
      <c r="G128" s="22">
        <v>54</v>
      </c>
      <c r="H128" s="22" t="s">
        <v>172</v>
      </c>
      <c r="I128" s="22">
        <v>871</v>
      </c>
      <c r="J128" s="439"/>
    </row>
    <row r="129" spans="1:10" ht="20.100000000000001" customHeight="1">
      <c r="A129" s="24"/>
      <c r="B129" s="572">
        <v>38</v>
      </c>
      <c r="C129" s="573"/>
      <c r="D129" s="22">
        <v>203</v>
      </c>
      <c r="E129" s="22">
        <v>673</v>
      </c>
      <c r="F129" s="22" t="s">
        <v>172</v>
      </c>
      <c r="G129" s="22" t="s">
        <v>172</v>
      </c>
      <c r="H129" s="22" t="s">
        <v>172</v>
      </c>
      <c r="I129" s="22">
        <v>876</v>
      </c>
      <c r="J129" s="439"/>
    </row>
    <row r="130" spans="1:10" ht="20.100000000000001" customHeight="1">
      <c r="A130" s="24"/>
      <c r="B130" s="572">
        <v>39</v>
      </c>
      <c r="C130" s="573"/>
      <c r="D130" s="22">
        <v>326</v>
      </c>
      <c r="E130" s="22">
        <v>550</v>
      </c>
      <c r="F130" s="22" t="s">
        <v>172</v>
      </c>
      <c r="G130" s="22">
        <v>111</v>
      </c>
      <c r="H130" s="22" t="s">
        <v>172</v>
      </c>
      <c r="I130" s="22">
        <v>987</v>
      </c>
      <c r="J130" s="439"/>
    </row>
    <row r="131" spans="1:10" ht="20.100000000000001" customHeight="1">
      <c r="A131" s="24"/>
      <c r="B131" s="572">
        <v>40</v>
      </c>
      <c r="C131" s="573"/>
      <c r="D131" s="22">
        <v>401</v>
      </c>
      <c r="E131" s="22">
        <v>571</v>
      </c>
      <c r="F131" s="22" t="s">
        <v>172</v>
      </c>
      <c r="G131" s="22" t="s">
        <v>172</v>
      </c>
      <c r="H131" s="22">
        <v>18</v>
      </c>
      <c r="I131" s="22">
        <v>990</v>
      </c>
      <c r="J131" s="439"/>
    </row>
    <row r="132" spans="1:10" ht="20.100000000000001" customHeight="1">
      <c r="A132" s="24"/>
      <c r="B132" s="572">
        <v>41</v>
      </c>
      <c r="C132" s="573"/>
      <c r="D132" s="22">
        <v>150</v>
      </c>
      <c r="E132" s="22">
        <v>568</v>
      </c>
      <c r="F132" s="22" t="s">
        <v>172</v>
      </c>
      <c r="G132" s="22">
        <v>238</v>
      </c>
      <c r="H132" s="22" t="s">
        <v>172</v>
      </c>
      <c r="I132" s="22">
        <v>956</v>
      </c>
      <c r="J132" s="439"/>
    </row>
    <row r="133" spans="1:10" ht="20.100000000000001" customHeight="1">
      <c r="A133" s="24"/>
      <c r="B133" s="572">
        <v>42</v>
      </c>
      <c r="C133" s="573"/>
      <c r="D133" s="22">
        <v>201</v>
      </c>
      <c r="E133" s="22">
        <v>750</v>
      </c>
      <c r="F133" s="22" t="s">
        <v>172</v>
      </c>
      <c r="G133" s="22" t="s">
        <v>172</v>
      </c>
      <c r="H133" s="22" t="s">
        <v>172</v>
      </c>
      <c r="I133" s="22">
        <v>951</v>
      </c>
      <c r="J133" s="439"/>
    </row>
    <row r="134" spans="1:10" ht="20.100000000000001" customHeight="1">
      <c r="A134" s="24"/>
      <c r="B134" s="572">
        <v>43</v>
      </c>
      <c r="C134" s="573"/>
      <c r="D134" s="22">
        <v>255</v>
      </c>
      <c r="E134" s="22">
        <v>585</v>
      </c>
      <c r="F134" s="22" t="s">
        <v>172</v>
      </c>
      <c r="G134" s="22">
        <v>157</v>
      </c>
      <c r="H134" s="22" t="s">
        <v>172</v>
      </c>
      <c r="I134" s="22">
        <v>997</v>
      </c>
      <c r="J134" s="439"/>
    </row>
    <row r="135" spans="1:10" ht="20.100000000000001" customHeight="1">
      <c r="A135" s="24"/>
      <c r="B135" s="572">
        <v>44</v>
      </c>
      <c r="C135" s="573"/>
      <c r="D135" s="22">
        <v>264</v>
      </c>
      <c r="E135" s="22">
        <v>680</v>
      </c>
      <c r="F135" s="22" t="s">
        <v>172</v>
      </c>
      <c r="G135" s="22">
        <v>49</v>
      </c>
      <c r="H135" s="22" t="s">
        <v>172</v>
      </c>
      <c r="I135" s="22">
        <v>993</v>
      </c>
      <c r="J135" s="439"/>
    </row>
    <row r="136" spans="1:10" ht="20.100000000000001" customHeight="1">
      <c r="A136" s="24"/>
      <c r="B136" s="572">
        <v>45</v>
      </c>
      <c r="C136" s="573"/>
      <c r="D136" s="22">
        <v>132</v>
      </c>
      <c r="E136" s="22">
        <v>736</v>
      </c>
      <c r="F136" s="22" t="s">
        <v>172</v>
      </c>
      <c r="G136" s="22">
        <v>133</v>
      </c>
      <c r="H136" s="22" t="s">
        <v>172</v>
      </c>
      <c r="I136" s="22">
        <v>1001</v>
      </c>
      <c r="J136" s="439"/>
    </row>
    <row r="137" spans="1:10" ht="20.100000000000001" customHeight="1">
      <c r="A137" s="24"/>
      <c r="B137" s="572">
        <v>46</v>
      </c>
      <c r="C137" s="573"/>
      <c r="D137" s="22">
        <v>517</v>
      </c>
      <c r="E137" s="22">
        <v>590</v>
      </c>
      <c r="F137" s="22" t="s">
        <v>172</v>
      </c>
      <c r="G137" s="22">
        <v>3</v>
      </c>
      <c r="H137" s="22" t="s">
        <v>172</v>
      </c>
      <c r="I137" s="22">
        <v>1110</v>
      </c>
      <c r="J137" s="439"/>
    </row>
    <row r="138" spans="1:10" ht="20.100000000000001" customHeight="1">
      <c r="A138" s="24"/>
      <c r="B138" s="572">
        <v>47</v>
      </c>
      <c r="C138" s="573"/>
      <c r="D138" s="22">
        <v>86</v>
      </c>
      <c r="E138" s="22">
        <v>955</v>
      </c>
      <c r="F138" s="22" t="s">
        <v>172</v>
      </c>
      <c r="G138" s="22">
        <v>184</v>
      </c>
      <c r="H138" s="22" t="s">
        <v>172</v>
      </c>
      <c r="I138" s="22">
        <v>1225</v>
      </c>
      <c r="J138" s="439"/>
    </row>
    <row r="139" spans="1:10" ht="20.100000000000001" customHeight="1">
      <c r="A139" s="24"/>
      <c r="B139" s="572">
        <v>48</v>
      </c>
      <c r="C139" s="573"/>
      <c r="D139" s="22">
        <v>111</v>
      </c>
      <c r="E139" s="22">
        <v>1219</v>
      </c>
      <c r="F139" s="22" t="s">
        <v>172</v>
      </c>
      <c r="G139" s="22">
        <v>75</v>
      </c>
      <c r="H139" s="22" t="s">
        <v>172</v>
      </c>
      <c r="I139" s="22">
        <v>1405</v>
      </c>
      <c r="J139" s="439"/>
    </row>
    <row r="140" spans="1:10" ht="20.100000000000001" customHeight="1">
      <c r="A140" s="24"/>
      <c r="B140" s="572">
        <v>49</v>
      </c>
      <c r="C140" s="573"/>
      <c r="D140" s="22">
        <v>387</v>
      </c>
      <c r="E140" s="22">
        <v>787</v>
      </c>
      <c r="F140" s="22">
        <v>56</v>
      </c>
      <c r="G140" s="22">
        <v>150</v>
      </c>
      <c r="H140" s="22" t="s">
        <v>172</v>
      </c>
      <c r="I140" s="22">
        <v>1380</v>
      </c>
      <c r="J140" s="439"/>
    </row>
    <row r="141" spans="1:10" ht="20.100000000000001" customHeight="1">
      <c r="A141" s="24"/>
      <c r="B141" s="572">
        <v>50</v>
      </c>
      <c r="C141" s="573"/>
      <c r="D141" s="22">
        <v>102</v>
      </c>
      <c r="E141" s="22">
        <v>1196</v>
      </c>
      <c r="F141" s="22" t="s">
        <v>172</v>
      </c>
      <c r="G141" s="22">
        <v>8</v>
      </c>
      <c r="H141" s="22" t="s">
        <v>172</v>
      </c>
      <c r="I141" s="22">
        <v>1306</v>
      </c>
      <c r="J141" s="439"/>
    </row>
    <row r="142" spans="1:10" ht="20.100000000000001" customHeight="1">
      <c r="A142" s="24"/>
      <c r="B142" s="572">
        <v>51</v>
      </c>
      <c r="C142" s="573"/>
      <c r="D142" s="22">
        <v>216</v>
      </c>
      <c r="E142" s="22">
        <v>1206</v>
      </c>
      <c r="F142" s="22" t="s">
        <v>172</v>
      </c>
      <c r="G142" s="22" t="s">
        <v>172</v>
      </c>
      <c r="H142" s="22" t="s">
        <v>172</v>
      </c>
      <c r="I142" s="22">
        <v>1422</v>
      </c>
      <c r="J142" s="439"/>
    </row>
    <row r="143" spans="1:10" ht="20.100000000000001" customHeight="1">
      <c r="A143" s="24"/>
      <c r="B143" s="572">
        <v>52</v>
      </c>
      <c r="C143" s="573"/>
      <c r="D143" s="22">
        <v>447</v>
      </c>
      <c r="E143" s="22">
        <v>878</v>
      </c>
      <c r="F143" s="22">
        <v>37</v>
      </c>
      <c r="G143" s="22">
        <v>104</v>
      </c>
      <c r="H143" s="22" t="s">
        <v>172</v>
      </c>
      <c r="I143" s="22">
        <v>1466</v>
      </c>
      <c r="J143" s="439"/>
    </row>
    <row r="144" spans="1:10" ht="20.100000000000001" customHeight="1">
      <c r="A144" s="24"/>
      <c r="B144" s="572">
        <v>53</v>
      </c>
      <c r="C144" s="573"/>
      <c r="D144" s="22">
        <v>139</v>
      </c>
      <c r="E144" s="22">
        <v>961</v>
      </c>
      <c r="F144" s="22">
        <v>91</v>
      </c>
      <c r="G144" s="22">
        <v>406</v>
      </c>
      <c r="H144" s="22" t="s">
        <v>172</v>
      </c>
      <c r="I144" s="22">
        <v>1597</v>
      </c>
      <c r="J144" s="439"/>
    </row>
    <row r="145" spans="1:10" ht="20.100000000000001" customHeight="1">
      <c r="A145" s="24"/>
      <c r="B145" s="572">
        <v>54</v>
      </c>
      <c r="C145" s="573"/>
      <c r="D145" s="22">
        <v>127</v>
      </c>
      <c r="E145" s="22">
        <v>1439</v>
      </c>
      <c r="F145" s="22">
        <v>55</v>
      </c>
      <c r="G145" s="22" t="s">
        <v>172</v>
      </c>
      <c r="H145" s="22" t="s">
        <v>172</v>
      </c>
      <c r="I145" s="22">
        <v>1621</v>
      </c>
      <c r="J145" s="439"/>
    </row>
    <row r="146" spans="1:10" ht="20.100000000000001" customHeight="1">
      <c r="A146" s="24"/>
      <c r="B146" s="572">
        <v>55</v>
      </c>
      <c r="C146" s="573"/>
      <c r="D146" s="22">
        <v>210</v>
      </c>
      <c r="E146" s="22">
        <v>1218</v>
      </c>
      <c r="F146" s="22">
        <v>57</v>
      </c>
      <c r="G146" s="22">
        <v>247</v>
      </c>
      <c r="H146" s="22" t="s">
        <v>172</v>
      </c>
      <c r="I146" s="22">
        <v>1732</v>
      </c>
      <c r="J146" s="439"/>
    </row>
    <row r="147" spans="1:10" ht="20.100000000000001" customHeight="1">
      <c r="A147" s="24"/>
      <c r="B147" s="572">
        <v>56</v>
      </c>
      <c r="C147" s="573"/>
      <c r="D147" s="22">
        <v>78</v>
      </c>
      <c r="E147" s="22">
        <v>1327</v>
      </c>
      <c r="F147" s="22">
        <v>113</v>
      </c>
      <c r="G147" s="22">
        <v>151</v>
      </c>
      <c r="H147" s="22" t="s">
        <v>172</v>
      </c>
      <c r="I147" s="22">
        <v>1669</v>
      </c>
      <c r="J147" s="439"/>
    </row>
    <row r="148" spans="1:10" ht="20.100000000000001" customHeight="1">
      <c r="A148" s="24"/>
      <c r="B148" s="572">
        <v>57</v>
      </c>
      <c r="C148" s="573"/>
      <c r="D148" s="22">
        <v>30</v>
      </c>
      <c r="E148" s="22">
        <v>1608</v>
      </c>
      <c r="F148" s="22">
        <v>41</v>
      </c>
      <c r="G148" s="22">
        <v>47</v>
      </c>
      <c r="H148" s="22" t="s">
        <v>172</v>
      </c>
      <c r="I148" s="22">
        <v>1726</v>
      </c>
      <c r="J148" s="439"/>
    </row>
    <row r="149" spans="1:10" ht="20.100000000000001" customHeight="1">
      <c r="A149" s="24"/>
      <c r="B149" s="572">
        <v>58</v>
      </c>
      <c r="C149" s="573"/>
      <c r="D149" s="22">
        <v>164</v>
      </c>
      <c r="E149" s="22">
        <v>1337</v>
      </c>
      <c r="F149" s="22">
        <v>91</v>
      </c>
      <c r="G149" s="22">
        <v>91</v>
      </c>
      <c r="H149" s="22" t="s">
        <v>172</v>
      </c>
      <c r="I149" s="22">
        <v>1683</v>
      </c>
      <c r="J149" s="439"/>
    </row>
    <row r="150" spans="1:10" ht="20.100000000000001" customHeight="1">
      <c r="A150" s="24"/>
      <c r="B150" s="572">
        <v>59</v>
      </c>
      <c r="C150" s="573"/>
      <c r="D150" s="22">
        <v>52</v>
      </c>
      <c r="E150" s="22">
        <v>1659</v>
      </c>
      <c r="F150" s="22" t="s">
        <v>172</v>
      </c>
      <c r="G150" s="22" t="s">
        <v>172</v>
      </c>
      <c r="H150" s="22" t="s">
        <v>172</v>
      </c>
      <c r="I150" s="22">
        <v>1711</v>
      </c>
      <c r="J150" s="439"/>
    </row>
    <row r="151" spans="1:10" ht="20.100000000000001" customHeight="1">
      <c r="A151" s="24"/>
      <c r="B151" s="572">
        <v>60</v>
      </c>
      <c r="C151" s="573"/>
      <c r="D151" s="22">
        <v>53</v>
      </c>
      <c r="E151" s="22">
        <v>1441</v>
      </c>
      <c r="F151" s="22">
        <v>51</v>
      </c>
      <c r="G151" s="22">
        <v>138</v>
      </c>
      <c r="H151" s="22" t="s">
        <v>172</v>
      </c>
      <c r="I151" s="22">
        <v>1683</v>
      </c>
      <c r="J151" s="439"/>
    </row>
    <row r="152" spans="1:10" ht="20.100000000000001" customHeight="1">
      <c r="A152" s="24"/>
      <c r="B152" s="572">
        <v>61</v>
      </c>
      <c r="C152" s="573"/>
      <c r="D152" s="22">
        <v>32</v>
      </c>
      <c r="E152" s="22">
        <v>1441</v>
      </c>
      <c r="F152" s="22">
        <v>244</v>
      </c>
      <c r="G152" s="22">
        <v>43</v>
      </c>
      <c r="H152" s="22" t="s">
        <v>172</v>
      </c>
      <c r="I152" s="22">
        <v>1760</v>
      </c>
      <c r="J152" s="439"/>
    </row>
    <row r="153" spans="1:10" ht="20.100000000000001" customHeight="1">
      <c r="A153" s="24"/>
      <c r="B153" s="572">
        <v>62</v>
      </c>
      <c r="C153" s="573"/>
      <c r="D153" s="22">
        <v>220</v>
      </c>
      <c r="E153" s="22">
        <v>1344</v>
      </c>
      <c r="F153" s="22" t="s">
        <v>172</v>
      </c>
      <c r="G153" s="22">
        <v>222</v>
      </c>
      <c r="H153" s="22">
        <v>42</v>
      </c>
      <c r="I153" s="22">
        <v>1828</v>
      </c>
      <c r="J153" s="439"/>
    </row>
    <row r="154" spans="1:10" ht="20.100000000000001" customHeight="1">
      <c r="A154" s="24"/>
      <c r="B154" s="572">
        <v>63</v>
      </c>
      <c r="C154" s="573"/>
      <c r="D154" s="22" t="s">
        <v>172</v>
      </c>
      <c r="E154" s="22">
        <v>1284</v>
      </c>
      <c r="F154" s="22">
        <v>303</v>
      </c>
      <c r="G154" s="22" t="s">
        <v>172</v>
      </c>
      <c r="H154" s="22">
        <v>43</v>
      </c>
      <c r="I154" s="22">
        <v>1630</v>
      </c>
      <c r="J154" s="439"/>
    </row>
    <row r="155" spans="1:10" ht="20.100000000000001" customHeight="1">
      <c r="A155" s="24"/>
      <c r="B155" s="572">
        <v>64</v>
      </c>
      <c r="C155" s="573"/>
      <c r="D155" s="22">
        <v>51</v>
      </c>
      <c r="E155" s="22">
        <v>1073</v>
      </c>
      <c r="F155" s="22">
        <v>156</v>
      </c>
      <c r="G155" s="22">
        <v>165</v>
      </c>
      <c r="H155" s="22" t="s">
        <v>172</v>
      </c>
      <c r="I155" s="22">
        <v>1445</v>
      </c>
      <c r="J155" s="439"/>
    </row>
    <row r="156" spans="1:10" ht="20.100000000000001" customHeight="1">
      <c r="A156" s="24"/>
      <c r="B156" s="572">
        <v>65</v>
      </c>
      <c r="C156" s="573"/>
      <c r="D156" s="22" t="s">
        <v>172</v>
      </c>
      <c r="E156" s="22">
        <v>1055</v>
      </c>
      <c r="F156" s="22">
        <v>159</v>
      </c>
      <c r="G156" s="22" t="s">
        <v>172</v>
      </c>
      <c r="H156" s="22" t="s">
        <v>172</v>
      </c>
      <c r="I156" s="22">
        <v>1214</v>
      </c>
      <c r="J156" s="439"/>
    </row>
    <row r="157" spans="1:10" ht="20.100000000000001" customHeight="1">
      <c r="A157" s="24"/>
      <c r="B157" s="572">
        <v>66</v>
      </c>
      <c r="C157" s="573"/>
      <c r="D157" s="22">
        <v>56</v>
      </c>
      <c r="E157" s="22">
        <v>804</v>
      </c>
      <c r="F157" s="22">
        <v>99</v>
      </c>
      <c r="G157" s="22" t="s">
        <v>172</v>
      </c>
      <c r="H157" s="22" t="s">
        <v>172</v>
      </c>
      <c r="I157" s="22">
        <v>959</v>
      </c>
      <c r="J157" s="439"/>
    </row>
    <row r="158" spans="1:10" ht="20.100000000000001" customHeight="1">
      <c r="A158" s="24"/>
      <c r="B158" s="572">
        <v>67</v>
      </c>
      <c r="C158" s="573"/>
      <c r="D158" s="22">
        <v>75</v>
      </c>
      <c r="E158" s="22">
        <v>662</v>
      </c>
      <c r="F158" s="22">
        <v>156</v>
      </c>
      <c r="G158" s="22" t="s">
        <v>172</v>
      </c>
      <c r="H158" s="22" t="s">
        <v>172</v>
      </c>
      <c r="I158" s="22">
        <v>893</v>
      </c>
      <c r="J158" s="439"/>
    </row>
    <row r="159" spans="1:10" ht="20.100000000000001" customHeight="1">
      <c r="A159" s="24"/>
      <c r="B159" s="572">
        <v>68</v>
      </c>
      <c r="C159" s="573"/>
      <c r="D159" s="22" t="s">
        <v>172</v>
      </c>
      <c r="E159" s="22">
        <v>819</v>
      </c>
      <c r="F159" s="22" t="s">
        <v>172</v>
      </c>
      <c r="G159" s="22" t="s">
        <v>172</v>
      </c>
      <c r="H159" s="22" t="s">
        <v>172</v>
      </c>
      <c r="I159" s="22">
        <v>819</v>
      </c>
      <c r="J159" s="439"/>
    </row>
    <row r="160" spans="1:10" ht="20.100000000000001" customHeight="1">
      <c r="A160" s="24"/>
      <c r="B160" s="572">
        <v>69</v>
      </c>
      <c r="C160" s="573"/>
      <c r="D160" s="22" t="s">
        <v>172</v>
      </c>
      <c r="E160" s="22">
        <v>479</v>
      </c>
      <c r="F160" s="22">
        <v>153</v>
      </c>
      <c r="G160" s="22">
        <v>82</v>
      </c>
      <c r="H160" s="22" t="s">
        <v>172</v>
      </c>
      <c r="I160" s="22">
        <v>714</v>
      </c>
      <c r="J160" s="439"/>
    </row>
    <row r="161" spans="1:10" ht="20.100000000000001" customHeight="1">
      <c r="A161" s="24"/>
      <c r="B161" s="572">
        <v>70</v>
      </c>
      <c r="C161" s="573"/>
      <c r="D161" s="22" t="s">
        <v>172</v>
      </c>
      <c r="E161" s="22">
        <v>530</v>
      </c>
      <c r="F161" s="22">
        <v>125</v>
      </c>
      <c r="G161" s="22">
        <v>47</v>
      </c>
      <c r="H161" s="22" t="s">
        <v>172</v>
      </c>
      <c r="I161" s="22">
        <v>702</v>
      </c>
      <c r="J161" s="439"/>
    </row>
    <row r="162" spans="1:10" ht="20.100000000000001" customHeight="1">
      <c r="A162" s="24"/>
      <c r="B162" s="572">
        <v>71</v>
      </c>
      <c r="C162" s="573"/>
      <c r="D162" s="22">
        <v>51</v>
      </c>
      <c r="E162" s="22">
        <v>547</v>
      </c>
      <c r="F162" s="22">
        <v>138</v>
      </c>
      <c r="G162" s="22" t="s">
        <v>172</v>
      </c>
      <c r="H162" s="22" t="s">
        <v>172</v>
      </c>
      <c r="I162" s="22">
        <v>736</v>
      </c>
      <c r="J162" s="439"/>
    </row>
    <row r="163" spans="1:10" ht="20.100000000000001" customHeight="1">
      <c r="A163" s="24"/>
      <c r="B163" s="572">
        <v>72</v>
      </c>
      <c r="C163" s="573"/>
      <c r="D163" s="22" t="s">
        <v>172</v>
      </c>
      <c r="E163" s="22">
        <v>526</v>
      </c>
      <c r="F163" s="22">
        <v>200</v>
      </c>
      <c r="G163" s="22" t="s">
        <v>172</v>
      </c>
      <c r="H163" s="22" t="s">
        <v>172</v>
      </c>
      <c r="I163" s="22">
        <v>726</v>
      </c>
      <c r="J163" s="439"/>
    </row>
    <row r="164" spans="1:10" ht="20.100000000000001" customHeight="1">
      <c r="A164" s="24"/>
      <c r="B164" s="572">
        <v>73</v>
      </c>
      <c r="C164" s="573"/>
      <c r="D164" s="22" t="s">
        <v>172</v>
      </c>
      <c r="E164" s="22">
        <v>640</v>
      </c>
      <c r="F164" s="22">
        <v>74</v>
      </c>
      <c r="G164" s="22" t="s">
        <v>172</v>
      </c>
      <c r="H164" s="22" t="s">
        <v>172</v>
      </c>
      <c r="I164" s="22">
        <v>714</v>
      </c>
      <c r="J164" s="439"/>
    </row>
    <row r="165" spans="1:10" ht="20.100000000000001" customHeight="1">
      <c r="A165" s="24"/>
      <c r="B165" s="572">
        <v>74</v>
      </c>
      <c r="C165" s="573"/>
      <c r="D165" s="22" t="s">
        <v>172</v>
      </c>
      <c r="E165" s="22">
        <v>435</v>
      </c>
      <c r="F165" s="22">
        <v>271</v>
      </c>
      <c r="G165" s="22" t="s">
        <v>172</v>
      </c>
      <c r="H165" s="22" t="s">
        <v>172</v>
      </c>
      <c r="I165" s="22">
        <v>706</v>
      </c>
      <c r="J165" s="439"/>
    </row>
    <row r="166" spans="1:10" ht="20.100000000000001" customHeight="1">
      <c r="A166" s="24"/>
      <c r="B166" s="572">
        <v>75</v>
      </c>
      <c r="C166" s="573"/>
      <c r="D166" s="22" t="s">
        <v>172</v>
      </c>
      <c r="E166" s="22">
        <v>152</v>
      </c>
      <c r="F166" s="22">
        <v>484</v>
      </c>
      <c r="G166" s="22" t="s">
        <v>172</v>
      </c>
      <c r="H166" s="22" t="s">
        <v>172</v>
      </c>
      <c r="I166" s="22">
        <v>636</v>
      </c>
      <c r="J166" s="439"/>
    </row>
    <row r="167" spans="1:10" ht="20.100000000000001" customHeight="1">
      <c r="A167" s="24"/>
      <c r="B167" s="572">
        <v>76</v>
      </c>
      <c r="C167" s="573"/>
      <c r="D167" s="22" t="s">
        <v>172</v>
      </c>
      <c r="E167" s="22">
        <v>210</v>
      </c>
      <c r="F167" s="22">
        <v>405</v>
      </c>
      <c r="G167" s="22" t="s">
        <v>172</v>
      </c>
      <c r="H167" s="22" t="s">
        <v>172</v>
      </c>
      <c r="I167" s="22">
        <v>615</v>
      </c>
      <c r="J167" s="439"/>
    </row>
    <row r="168" spans="1:10" ht="20.100000000000001" customHeight="1">
      <c r="A168" s="24"/>
      <c r="B168" s="572">
        <v>77</v>
      </c>
      <c r="C168" s="573"/>
      <c r="D168" s="22" t="s">
        <v>172</v>
      </c>
      <c r="E168" s="22">
        <v>225</v>
      </c>
      <c r="F168" s="22">
        <v>325</v>
      </c>
      <c r="G168" s="22" t="s">
        <v>172</v>
      </c>
      <c r="H168" s="22" t="s">
        <v>172</v>
      </c>
      <c r="I168" s="22">
        <v>550</v>
      </c>
      <c r="J168" s="439"/>
    </row>
    <row r="169" spans="1:10" ht="20.100000000000001" customHeight="1">
      <c r="A169" s="24"/>
      <c r="B169" s="572">
        <v>78</v>
      </c>
      <c r="C169" s="573"/>
      <c r="D169" s="22">
        <v>63</v>
      </c>
      <c r="E169" s="22">
        <v>246</v>
      </c>
      <c r="F169" s="22">
        <v>251</v>
      </c>
      <c r="G169" s="22" t="s">
        <v>172</v>
      </c>
      <c r="H169" s="22" t="s">
        <v>172</v>
      </c>
      <c r="I169" s="22">
        <v>560</v>
      </c>
      <c r="J169" s="439"/>
    </row>
    <row r="170" spans="1:10" ht="20.100000000000001" customHeight="1">
      <c r="A170" s="24"/>
      <c r="B170" s="572">
        <v>79</v>
      </c>
      <c r="C170" s="573"/>
      <c r="D170" s="22" t="s">
        <v>172</v>
      </c>
      <c r="E170" s="22">
        <v>450</v>
      </c>
      <c r="F170" s="22">
        <v>64</v>
      </c>
      <c r="G170" s="22" t="s">
        <v>172</v>
      </c>
      <c r="H170" s="22" t="s">
        <v>172</v>
      </c>
      <c r="I170" s="22">
        <v>514</v>
      </c>
      <c r="J170" s="439"/>
    </row>
    <row r="171" spans="1:10" ht="20.100000000000001" customHeight="1">
      <c r="A171" s="24"/>
      <c r="B171" s="572">
        <v>80</v>
      </c>
      <c r="C171" s="573"/>
      <c r="D171" s="22" t="s">
        <v>172</v>
      </c>
      <c r="E171" s="22">
        <v>175</v>
      </c>
      <c r="F171" s="22">
        <v>292</v>
      </c>
      <c r="G171" s="22" t="s">
        <v>172</v>
      </c>
      <c r="H171" s="22" t="s">
        <v>172</v>
      </c>
      <c r="I171" s="22">
        <v>467</v>
      </c>
      <c r="J171" s="439"/>
    </row>
    <row r="172" spans="1:10" ht="20.100000000000001" customHeight="1">
      <c r="A172" s="24"/>
      <c r="B172" s="572">
        <v>81</v>
      </c>
      <c r="C172" s="573"/>
      <c r="D172" s="22" t="s">
        <v>172</v>
      </c>
      <c r="E172" s="22">
        <v>98</v>
      </c>
      <c r="F172" s="22">
        <v>289</v>
      </c>
      <c r="G172" s="22">
        <v>35</v>
      </c>
      <c r="H172" s="22" t="s">
        <v>172</v>
      </c>
      <c r="I172" s="22">
        <v>422</v>
      </c>
      <c r="J172" s="439"/>
    </row>
    <row r="173" spans="1:10" ht="20.100000000000001" customHeight="1">
      <c r="A173" s="24"/>
      <c r="B173" s="572">
        <v>82</v>
      </c>
      <c r="C173" s="573"/>
      <c r="D173" s="22">
        <v>129</v>
      </c>
      <c r="E173" s="22" t="s">
        <v>172</v>
      </c>
      <c r="F173" s="22">
        <v>271</v>
      </c>
      <c r="G173" s="22" t="s">
        <v>172</v>
      </c>
      <c r="H173" s="22" t="s">
        <v>172</v>
      </c>
      <c r="I173" s="22">
        <v>400</v>
      </c>
      <c r="J173" s="439"/>
    </row>
    <row r="174" spans="1:10" ht="20.100000000000001" customHeight="1">
      <c r="A174" s="24"/>
      <c r="B174" s="572">
        <v>83</v>
      </c>
      <c r="C174" s="573"/>
      <c r="D174" s="22" t="s">
        <v>172</v>
      </c>
      <c r="E174" s="22" t="s">
        <v>172</v>
      </c>
      <c r="F174" s="22">
        <v>327</v>
      </c>
      <c r="G174" s="22" t="s">
        <v>172</v>
      </c>
      <c r="H174" s="22" t="s">
        <v>172</v>
      </c>
      <c r="I174" s="22">
        <v>327</v>
      </c>
      <c r="J174" s="439"/>
    </row>
    <row r="175" spans="1:10" ht="20.100000000000001" customHeight="1">
      <c r="A175" s="24"/>
      <c r="B175" s="572">
        <v>84</v>
      </c>
      <c r="C175" s="573"/>
      <c r="D175" s="22" t="s">
        <v>172</v>
      </c>
      <c r="E175" s="22" t="s">
        <v>172</v>
      </c>
      <c r="F175" s="22">
        <v>269</v>
      </c>
      <c r="G175" s="22" t="s">
        <v>172</v>
      </c>
      <c r="H175" s="22" t="s">
        <v>172</v>
      </c>
      <c r="I175" s="22">
        <v>269</v>
      </c>
      <c r="J175" s="439"/>
    </row>
    <row r="176" spans="1:10" ht="20.100000000000001" customHeight="1">
      <c r="A176" s="24"/>
      <c r="B176" s="572" t="s">
        <v>204</v>
      </c>
      <c r="C176" s="573"/>
      <c r="D176" s="22">
        <v>46</v>
      </c>
      <c r="E176" s="22">
        <v>111</v>
      </c>
      <c r="F176" s="22">
        <v>952</v>
      </c>
      <c r="G176" s="22" t="s">
        <v>172</v>
      </c>
      <c r="H176" s="22" t="s">
        <v>172</v>
      </c>
      <c r="I176" s="22">
        <v>1109</v>
      </c>
      <c r="J176" s="439"/>
    </row>
    <row r="177" spans="1:10" ht="20.100000000000001" customHeight="1">
      <c r="A177" s="24"/>
      <c r="B177" s="572" t="s">
        <v>170</v>
      </c>
      <c r="C177" s="573"/>
      <c r="D177" s="22">
        <v>37029</v>
      </c>
      <c r="E177" s="22">
        <v>40163</v>
      </c>
      <c r="F177" s="22">
        <v>6599</v>
      </c>
      <c r="G177" s="22">
        <v>3016</v>
      </c>
      <c r="H177" s="22">
        <v>103</v>
      </c>
      <c r="I177" s="22">
        <v>86910</v>
      </c>
      <c r="J177" s="439"/>
    </row>
    <row r="178" spans="1:10" ht="20.100000000000001" customHeight="1">
      <c r="A178" s="23" t="s">
        <v>206</v>
      </c>
      <c r="B178" s="572">
        <v>0</v>
      </c>
      <c r="C178" s="573"/>
      <c r="D178" s="22">
        <v>630</v>
      </c>
      <c r="E178" s="22" t="s">
        <v>172</v>
      </c>
      <c r="F178" s="22" t="s">
        <v>172</v>
      </c>
      <c r="G178" s="22" t="s">
        <v>172</v>
      </c>
      <c r="H178" s="22" t="s">
        <v>172</v>
      </c>
      <c r="I178" s="22">
        <v>630</v>
      </c>
      <c r="J178" s="439"/>
    </row>
    <row r="179" spans="1:10" ht="20.100000000000001" customHeight="1">
      <c r="A179" s="24"/>
      <c r="B179" s="572">
        <v>1</v>
      </c>
      <c r="C179" s="573"/>
      <c r="D179" s="22">
        <v>1146</v>
      </c>
      <c r="E179" s="22" t="s">
        <v>172</v>
      </c>
      <c r="F179" s="22" t="s">
        <v>172</v>
      </c>
      <c r="G179" s="22" t="s">
        <v>172</v>
      </c>
      <c r="H179" s="22" t="s">
        <v>172</v>
      </c>
      <c r="I179" s="22">
        <v>1146</v>
      </c>
      <c r="J179" s="439"/>
    </row>
    <row r="180" spans="1:10" ht="20.100000000000001" customHeight="1">
      <c r="A180" s="24"/>
      <c r="B180" s="572">
        <v>2</v>
      </c>
      <c r="C180" s="573"/>
      <c r="D180" s="22">
        <v>945</v>
      </c>
      <c r="E180" s="22" t="s">
        <v>172</v>
      </c>
      <c r="F180" s="22" t="s">
        <v>172</v>
      </c>
      <c r="G180" s="22" t="s">
        <v>172</v>
      </c>
      <c r="H180" s="22" t="s">
        <v>172</v>
      </c>
      <c r="I180" s="22">
        <v>945</v>
      </c>
      <c r="J180" s="439"/>
    </row>
    <row r="181" spans="1:10" ht="20.100000000000001" customHeight="1">
      <c r="A181" s="24"/>
      <c r="B181" s="572">
        <v>3</v>
      </c>
      <c r="C181" s="573"/>
      <c r="D181" s="22">
        <v>867</v>
      </c>
      <c r="E181" s="22" t="s">
        <v>172</v>
      </c>
      <c r="F181" s="22" t="s">
        <v>172</v>
      </c>
      <c r="G181" s="22" t="s">
        <v>172</v>
      </c>
      <c r="H181" s="22" t="s">
        <v>172</v>
      </c>
      <c r="I181" s="22">
        <v>867</v>
      </c>
      <c r="J181" s="439"/>
    </row>
    <row r="182" spans="1:10" ht="20.100000000000001" customHeight="1">
      <c r="A182" s="24"/>
      <c r="B182" s="572">
        <v>4</v>
      </c>
      <c r="C182" s="573"/>
      <c r="D182" s="22">
        <v>543</v>
      </c>
      <c r="E182" s="22" t="s">
        <v>172</v>
      </c>
      <c r="F182" s="22" t="s">
        <v>172</v>
      </c>
      <c r="G182" s="22" t="s">
        <v>172</v>
      </c>
      <c r="H182" s="22" t="s">
        <v>172</v>
      </c>
      <c r="I182" s="22">
        <v>543</v>
      </c>
      <c r="J182" s="439"/>
    </row>
    <row r="183" spans="1:10" ht="20.100000000000001" customHeight="1">
      <c r="A183" s="24"/>
      <c r="B183" s="572">
        <v>5</v>
      </c>
      <c r="C183" s="573"/>
      <c r="D183" s="22">
        <v>573</v>
      </c>
      <c r="E183" s="22" t="s">
        <v>172</v>
      </c>
      <c r="F183" s="22" t="s">
        <v>172</v>
      </c>
      <c r="G183" s="22" t="s">
        <v>172</v>
      </c>
      <c r="H183" s="22" t="s">
        <v>172</v>
      </c>
      <c r="I183" s="22">
        <v>573</v>
      </c>
      <c r="J183" s="439"/>
    </row>
    <row r="184" spans="1:10" ht="20.100000000000001" customHeight="1">
      <c r="A184" s="24"/>
      <c r="B184" s="572">
        <v>6</v>
      </c>
      <c r="C184" s="573"/>
      <c r="D184" s="22">
        <v>374</v>
      </c>
      <c r="E184" s="22" t="s">
        <v>172</v>
      </c>
      <c r="F184" s="22" t="s">
        <v>172</v>
      </c>
      <c r="G184" s="22" t="s">
        <v>172</v>
      </c>
      <c r="H184" s="22" t="s">
        <v>172</v>
      </c>
      <c r="I184" s="22">
        <v>374</v>
      </c>
      <c r="J184" s="439"/>
    </row>
    <row r="185" spans="1:10" ht="20.100000000000001" customHeight="1">
      <c r="A185" s="24"/>
      <c r="B185" s="572">
        <v>7</v>
      </c>
      <c r="C185" s="573"/>
      <c r="D185" s="22">
        <v>300</v>
      </c>
      <c r="E185" s="22" t="s">
        <v>172</v>
      </c>
      <c r="F185" s="22" t="s">
        <v>172</v>
      </c>
      <c r="G185" s="22" t="s">
        <v>172</v>
      </c>
      <c r="H185" s="22" t="s">
        <v>172</v>
      </c>
      <c r="I185" s="22">
        <v>300</v>
      </c>
      <c r="J185" s="439"/>
    </row>
    <row r="186" spans="1:10" ht="20.100000000000001" customHeight="1">
      <c r="A186" s="24"/>
      <c r="B186" s="572">
        <v>8</v>
      </c>
      <c r="C186" s="573"/>
      <c r="D186" s="22">
        <v>258</v>
      </c>
      <c r="E186" s="22" t="s">
        <v>172</v>
      </c>
      <c r="F186" s="22" t="s">
        <v>172</v>
      </c>
      <c r="G186" s="22" t="s">
        <v>172</v>
      </c>
      <c r="H186" s="22" t="s">
        <v>172</v>
      </c>
      <c r="I186" s="22">
        <v>258</v>
      </c>
      <c r="J186" s="439"/>
    </row>
    <row r="187" spans="1:10" ht="20.100000000000001" customHeight="1">
      <c r="A187" s="24"/>
      <c r="B187" s="572">
        <v>9</v>
      </c>
      <c r="C187" s="573"/>
      <c r="D187" s="22">
        <v>337</v>
      </c>
      <c r="E187" s="22" t="s">
        <v>172</v>
      </c>
      <c r="F187" s="22" t="s">
        <v>172</v>
      </c>
      <c r="G187" s="22" t="s">
        <v>172</v>
      </c>
      <c r="H187" s="22" t="s">
        <v>172</v>
      </c>
      <c r="I187" s="22">
        <v>337</v>
      </c>
      <c r="J187" s="439"/>
    </row>
    <row r="188" spans="1:10" ht="20.100000000000001" customHeight="1">
      <c r="A188" s="24"/>
      <c r="B188" s="572">
        <v>10</v>
      </c>
      <c r="C188" s="573"/>
      <c r="D188" s="22">
        <v>317</v>
      </c>
      <c r="E188" s="22" t="s">
        <v>172</v>
      </c>
      <c r="F188" s="22" t="s">
        <v>172</v>
      </c>
      <c r="G188" s="22" t="s">
        <v>172</v>
      </c>
      <c r="H188" s="22" t="s">
        <v>172</v>
      </c>
      <c r="I188" s="22">
        <v>317</v>
      </c>
      <c r="J188" s="439"/>
    </row>
    <row r="189" spans="1:10" ht="20.100000000000001" customHeight="1">
      <c r="A189" s="24"/>
      <c r="B189" s="572">
        <v>11</v>
      </c>
      <c r="C189" s="573"/>
      <c r="D189" s="22">
        <v>667</v>
      </c>
      <c r="E189" s="22" t="s">
        <v>172</v>
      </c>
      <c r="F189" s="22" t="s">
        <v>172</v>
      </c>
      <c r="G189" s="22" t="s">
        <v>172</v>
      </c>
      <c r="H189" s="22" t="s">
        <v>172</v>
      </c>
      <c r="I189" s="22">
        <v>667</v>
      </c>
      <c r="J189" s="439"/>
    </row>
    <row r="190" spans="1:10" ht="20.100000000000001" customHeight="1">
      <c r="A190" s="24"/>
      <c r="B190" s="572">
        <v>12</v>
      </c>
      <c r="C190" s="573"/>
      <c r="D190" s="22">
        <v>640</v>
      </c>
      <c r="E190" s="22" t="s">
        <v>172</v>
      </c>
      <c r="F190" s="22" t="s">
        <v>172</v>
      </c>
      <c r="G190" s="22" t="s">
        <v>172</v>
      </c>
      <c r="H190" s="22" t="s">
        <v>172</v>
      </c>
      <c r="I190" s="22">
        <v>640</v>
      </c>
      <c r="J190" s="439"/>
    </row>
    <row r="191" spans="1:10" ht="20.100000000000001" customHeight="1">
      <c r="A191" s="24"/>
      <c r="B191" s="572">
        <v>13</v>
      </c>
      <c r="C191" s="573"/>
      <c r="D191" s="22">
        <v>731</v>
      </c>
      <c r="E191" s="22" t="s">
        <v>172</v>
      </c>
      <c r="F191" s="22" t="s">
        <v>172</v>
      </c>
      <c r="G191" s="22" t="s">
        <v>172</v>
      </c>
      <c r="H191" s="22" t="s">
        <v>172</v>
      </c>
      <c r="I191" s="22">
        <v>731</v>
      </c>
      <c r="J191" s="439"/>
    </row>
    <row r="192" spans="1:10" ht="20.100000000000001" customHeight="1">
      <c r="A192" s="24"/>
      <c r="B192" s="572">
        <v>14</v>
      </c>
      <c r="C192" s="573"/>
      <c r="D192" s="22">
        <v>1000</v>
      </c>
      <c r="E192" s="22" t="s">
        <v>172</v>
      </c>
      <c r="F192" s="22" t="s">
        <v>172</v>
      </c>
      <c r="G192" s="22" t="s">
        <v>172</v>
      </c>
      <c r="H192" s="22" t="s">
        <v>172</v>
      </c>
      <c r="I192" s="22">
        <v>1000</v>
      </c>
      <c r="J192" s="439"/>
    </row>
    <row r="193" spans="1:10" ht="20.100000000000001" customHeight="1">
      <c r="A193" s="24"/>
      <c r="B193" s="572">
        <v>15</v>
      </c>
      <c r="C193" s="573"/>
      <c r="D193" s="22">
        <v>1602</v>
      </c>
      <c r="E193" s="22" t="s">
        <v>172</v>
      </c>
      <c r="F193" s="22" t="s">
        <v>172</v>
      </c>
      <c r="G193" s="22" t="s">
        <v>172</v>
      </c>
      <c r="H193" s="22" t="s">
        <v>172</v>
      </c>
      <c r="I193" s="22">
        <v>1602</v>
      </c>
      <c r="J193" s="439"/>
    </row>
    <row r="194" spans="1:10" ht="20.100000000000001" customHeight="1">
      <c r="A194" s="24"/>
      <c r="B194" s="572">
        <v>16</v>
      </c>
      <c r="C194" s="573"/>
      <c r="D194" s="22">
        <v>2542</v>
      </c>
      <c r="E194" s="22" t="s">
        <v>172</v>
      </c>
      <c r="F194" s="22" t="s">
        <v>172</v>
      </c>
      <c r="G194" s="22" t="s">
        <v>172</v>
      </c>
      <c r="H194" s="22" t="s">
        <v>172</v>
      </c>
      <c r="I194" s="22">
        <v>2542</v>
      </c>
      <c r="J194" s="439"/>
    </row>
    <row r="195" spans="1:10" ht="20.100000000000001" customHeight="1">
      <c r="A195" s="24"/>
      <c r="B195" s="572">
        <v>17</v>
      </c>
      <c r="C195" s="573"/>
      <c r="D195" s="22">
        <v>3090</v>
      </c>
      <c r="E195" s="22" t="s">
        <v>172</v>
      </c>
      <c r="F195" s="22" t="s">
        <v>172</v>
      </c>
      <c r="G195" s="22" t="s">
        <v>172</v>
      </c>
      <c r="H195" s="22" t="s">
        <v>172</v>
      </c>
      <c r="I195" s="22">
        <v>3090</v>
      </c>
      <c r="J195" s="439"/>
    </row>
    <row r="196" spans="1:10" ht="20.100000000000001" customHeight="1">
      <c r="A196" s="24"/>
      <c r="B196" s="572">
        <v>18</v>
      </c>
      <c r="C196" s="573"/>
      <c r="D196" s="22">
        <v>5937</v>
      </c>
      <c r="E196" s="22" t="s">
        <v>172</v>
      </c>
      <c r="F196" s="22" t="s">
        <v>172</v>
      </c>
      <c r="G196" s="22" t="s">
        <v>172</v>
      </c>
      <c r="H196" s="22" t="s">
        <v>172</v>
      </c>
      <c r="I196" s="22">
        <v>5937</v>
      </c>
      <c r="J196" s="439"/>
    </row>
    <row r="197" spans="1:10" ht="20.100000000000001" customHeight="1">
      <c r="A197" s="24"/>
      <c r="B197" s="572">
        <v>19</v>
      </c>
      <c r="C197" s="573"/>
      <c r="D197" s="22">
        <v>6481</v>
      </c>
      <c r="E197" s="22">
        <v>56</v>
      </c>
      <c r="F197" s="22" t="s">
        <v>172</v>
      </c>
      <c r="G197" s="22" t="s">
        <v>172</v>
      </c>
      <c r="H197" s="22" t="s">
        <v>172</v>
      </c>
      <c r="I197" s="22">
        <v>6537</v>
      </c>
      <c r="J197" s="439"/>
    </row>
    <row r="198" spans="1:10" ht="20.100000000000001" customHeight="1">
      <c r="A198" s="24"/>
      <c r="B198" s="572">
        <v>20</v>
      </c>
      <c r="C198" s="573"/>
      <c r="D198" s="22">
        <v>6682</v>
      </c>
      <c r="E198" s="22">
        <v>28</v>
      </c>
      <c r="F198" s="22" t="s">
        <v>172</v>
      </c>
      <c r="G198" s="22" t="s">
        <v>172</v>
      </c>
      <c r="H198" s="22" t="s">
        <v>172</v>
      </c>
      <c r="I198" s="22">
        <v>6710</v>
      </c>
      <c r="J198" s="439"/>
    </row>
    <row r="199" spans="1:10" ht="20.100000000000001" customHeight="1">
      <c r="A199" s="24"/>
      <c r="B199" s="572">
        <v>21</v>
      </c>
      <c r="C199" s="573"/>
      <c r="D199" s="22">
        <v>6508</v>
      </c>
      <c r="E199" s="22">
        <v>7</v>
      </c>
      <c r="F199" s="22" t="s">
        <v>172</v>
      </c>
      <c r="G199" s="22" t="s">
        <v>172</v>
      </c>
      <c r="H199" s="22" t="s">
        <v>172</v>
      </c>
      <c r="I199" s="22">
        <v>6515</v>
      </c>
      <c r="J199" s="439"/>
    </row>
    <row r="200" spans="1:10" ht="20.100000000000001" customHeight="1">
      <c r="A200" s="24"/>
      <c r="B200" s="572">
        <v>22</v>
      </c>
      <c r="C200" s="573"/>
      <c r="D200" s="22">
        <v>5335</v>
      </c>
      <c r="E200" s="22">
        <v>16</v>
      </c>
      <c r="F200" s="22" t="s">
        <v>172</v>
      </c>
      <c r="G200" s="22" t="s">
        <v>172</v>
      </c>
      <c r="H200" s="22" t="s">
        <v>172</v>
      </c>
      <c r="I200" s="22">
        <v>5351</v>
      </c>
      <c r="J200" s="439"/>
    </row>
    <row r="201" spans="1:10" ht="20.100000000000001" customHeight="1">
      <c r="A201" s="24"/>
      <c r="B201" s="572">
        <v>23</v>
      </c>
      <c r="C201" s="573"/>
      <c r="D201" s="22">
        <v>4169</v>
      </c>
      <c r="E201" s="22">
        <v>59</v>
      </c>
      <c r="F201" s="22" t="s">
        <v>172</v>
      </c>
      <c r="G201" s="22" t="s">
        <v>172</v>
      </c>
      <c r="H201" s="22" t="s">
        <v>172</v>
      </c>
      <c r="I201" s="22">
        <v>4228</v>
      </c>
      <c r="J201" s="439"/>
    </row>
    <row r="202" spans="1:10" ht="20.100000000000001" customHeight="1">
      <c r="A202" s="24"/>
      <c r="B202" s="572">
        <v>24</v>
      </c>
      <c r="C202" s="573"/>
      <c r="D202" s="22">
        <v>2622</v>
      </c>
      <c r="E202" s="22">
        <v>129</v>
      </c>
      <c r="F202" s="22" t="s">
        <v>172</v>
      </c>
      <c r="G202" s="22" t="s">
        <v>172</v>
      </c>
      <c r="H202" s="22" t="s">
        <v>172</v>
      </c>
      <c r="I202" s="22">
        <v>2751</v>
      </c>
      <c r="J202" s="439"/>
    </row>
    <row r="203" spans="1:10" ht="20.100000000000001" customHeight="1">
      <c r="A203" s="24"/>
      <c r="B203" s="572">
        <v>25</v>
      </c>
      <c r="C203" s="573"/>
      <c r="D203" s="22">
        <v>1916</v>
      </c>
      <c r="E203" s="22">
        <v>230</v>
      </c>
      <c r="F203" s="22" t="s">
        <v>172</v>
      </c>
      <c r="G203" s="22" t="s">
        <v>172</v>
      </c>
      <c r="H203" s="22" t="s">
        <v>172</v>
      </c>
      <c r="I203" s="22">
        <v>2146</v>
      </c>
      <c r="J203" s="439"/>
    </row>
    <row r="204" spans="1:10" ht="20.100000000000001" customHeight="1">
      <c r="A204" s="24"/>
      <c r="B204" s="572">
        <v>26</v>
      </c>
      <c r="C204" s="573"/>
      <c r="D204" s="22">
        <v>1673</v>
      </c>
      <c r="E204" s="22">
        <v>297</v>
      </c>
      <c r="F204" s="22" t="s">
        <v>172</v>
      </c>
      <c r="G204" s="22">
        <v>30</v>
      </c>
      <c r="H204" s="22" t="s">
        <v>172</v>
      </c>
      <c r="I204" s="22">
        <v>2000</v>
      </c>
      <c r="J204" s="439"/>
    </row>
    <row r="205" spans="1:10" ht="20.100000000000001" customHeight="1">
      <c r="A205" s="24"/>
      <c r="B205" s="572">
        <v>27</v>
      </c>
      <c r="C205" s="573"/>
      <c r="D205" s="22">
        <v>1618</v>
      </c>
      <c r="E205" s="22">
        <v>304</v>
      </c>
      <c r="F205" s="22" t="s">
        <v>172</v>
      </c>
      <c r="G205" s="22" t="s">
        <v>172</v>
      </c>
      <c r="H205" s="22" t="s">
        <v>172</v>
      </c>
      <c r="I205" s="22">
        <v>1922</v>
      </c>
      <c r="J205" s="439"/>
    </row>
    <row r="206" spans="1:10" ht="20.100000000000001" customHeight="1">
      <c r="A206" s="24"/>
      <c r="B206" s="572">
        <v>28</v>
      </c>
      <c r="C206" s="573"/>
      <c r="D206" s="22">
        <v>1622</v>
      </c>
      <c r="E206" s="22">
        <v>331</v>
      </c>
      <c r="F206" s="22" t="s">
        <v>172</v>
      </c>
      <c r="G206" s="22" t="s">
        <v>172</v>
      </c>
      <c r="H206" s="22" t="s">
        <v>172</v>
      </c>
      <c r="I206" s="22">
        <v>1953</v>
      </c>
      <c r="J206" s="439"/>
    </row>
    <row r="207" spans="1:10" ht="20.100000000000001" customHeight="1">
      <c r="A207" s="24"/>
      <c r="B207" s="572">
        <v>29</v>
      </c>
      <c r="C207" s="573"/>
      <c r="D207" s="22">
        <v>1362</v>
      </c>
      <c r="E207" s="22">
        <v>613</v>
      </c>
      <c r="F207" s="22" t="s">
        <v>172</v>
      </c>
      <c r="G207" s="22" t="s">
        <v>172</v>
      </c>
      <c r="H207" s="22" t="s">
        <v>172</v>
      </c>
      <c r="I207" s="22">
        <v>1975</v>
      </c>
      <c r="J207" s="439"/>
    </row>
    <row r="208" spans="1:10" ht="20.100000000000001" customHeight="1">
      <c r="A208" s="24"/>
      <c r="B208" s="572">
        <v>30</v>
      </c>
      <c r="C208" s="573"/>
      <c r="D208" s="22">
        <v>1293</v>
      </c>
      <c r="E208" s="22">
        <v>667</v>
      </c>
      <c r="F208" s="22" t="s">
        <v>172</v>
      </c>
      <c r="G208" s="22" t="s">
        <v>172</v>
      </c>
      <c r="H208" s="22" t="s">
        <v>172</v>
      </c>
      <c r="I208" s="22">
        <v>1960</v>
      </c>
      <c r="J208" s="439"/>
    </row>
    <row r="209" spans="1:10" ht="20.100000000000001" customHeight="1">
      <c r="A209" s="24"/>
      <c r="B209" s="572">
        <v>31</v>
      </c>
      <c r="C209" s="573"/>
      <c r="D209" s="22">
        <v>1050</v>
      </c>
      <c r="E209" s="22">
        <v>778</v>
      </c>
      <c r="F209" s="22" t="s">
        <v>172</v>
      </c>
      <c r="G209" s="22">
        <v>41</v>
      </c>
      <c r="H209" s="22" t="s">
        <v>172</v>
      </c>
      <c r="I209" s="22">
        <v>1869</v>
      </c>
      <c r="J209" s="439"/>
    </row>
    <row r="210" spans="1:10" ht="20.100000000000001" customHeight="1">
      <c r="A210" s="24"/>
      <c r="B210" s="572">
        <v>32</v>
      </c>
      <c r="C210" s="573"/>
      <c r="D210" s="22">
        <v>1096</v>
      </c>
      <c r="E210" s="22">
        <v>792</v>
      </c>
      <c r="F210" s="22" t="s">
        <v>172</v>
      </c>
      <c r="G210" s="22" t="s">
        <v>172</v>
      </c>
      <c r="H210" s="22" t="s">
        <v>172</v>
      </c>
      <c r="I210" s="22">
        <v>1888</v>
      </c>
      <c r="J210" s="439"/>
    </row>
    <row r="211" spans="1:10" ht="20.100000000000001" customHeight="1">
      <c r="A211" s="24"/>
      <c r="B211" s="572">
        <v>33</v>
      </c>
      <c r="C211" s="573"/>
      <c r="D211" s="22">
        <v>1024</v>
      </c>
      <c r="E211" s="22">
        <v>862</v>
      </c>
      <c r="F211" s="22" t="s">
        <v>172</v>
      </c>
      <c r="G211" s="22" t="s">
        <v>172</v>
      </c>
      <c r="H211" s="22" t="s">
        <v>172</v>
      </c>
      <c r="I211" s="22">
        <v>1886</v>
      </c>
      <c r="J211" s="439"/>
    </row>
    <row r="212" spans="1:10" ht="20.100000000000001" customHeight="1">
      <c r="A212" s="24"/>
      <c r="B212" s="572">
        <v>34</v>
      </c>
      <c r="C212" s="573"/>
      <c r="D212" s="22">
        <v>721</v>
      </c>
      <c r="E212" s="22">
        <v>1245</v>
      </c>
      <c r="F212" s="22" t="s">
        <v>172</v>
      </c>
      <c r="G212" s="22" t="s">
        <v>172</v>
      </c>
      <c r="H212" s="22" t="s">
        <v>172</v>
      </c>
      <c r="I212" s="22">
        <v>1966</v>
      </c>
      <c r="J212" s="439"/>
    </row>
    <row r="213" spans="1:10" ht="20.100000000000001" customHeight="1">
      <c r="A213" s="24"/>
      <c r="B213" s="572">
        <v>35</v>
      </c>
      <c r="C213" s="573"/>
      <c r="D213" s="22">
        <v>628</v>
      </c>
      <c r="E213" s="22">
        <v>1323</v>
      </c>
      <c r="F213" s="22" t="s">
        <v>172</v>
      </c>
      <c r="G213" s="22">
        <v>24</v>
      </c>
      <c r="H213" s="22" t="s">
        <v>172</v>
      </c>
      <c r="I213" s="22">
        <v>1975</v>
      </c>
      <c r="J213" s="439"/>
    </row>
    <row r="214" spans="1:10" ht="20.100000000000001" customHeight="1">
      <c r="A214" s="24"/>
      <c r="B214" s="572">
        <v>36</v>
      </c>
      <c r="C214" s="573"/>
      <c r="D214" s="22">
        <v>574</v>
      </c>
      <c r="E214" s="22">
        <v>1386</v>
      </c>
      <c r="F214" s="22" t="s">
        <v>172</v>
      </c>
      <c r="G214" s="22">
        <v>26</v>
      </c>
      <c r="H214" s="22">
        <v>43</v>
      </c>
      <c r="I214" s="22">
        <v>2029</v>
      </c>
      <c r="J214" s="439"/>
    </row>
    <row r="215" spans="1:10" ht="20.100000000000001" customHeight="1">
      <c r="A215" s="24"/>
      <c r="B215" s="572">
        <v>37</v>
      </c>
      <c r="C215" s="573"/>
      <c r="D215" s="22">
        <v>581</v>
      </c>
      <c r="E215" s="22">
        <v>1651</v>
      </c>
      <c r="F215" s="22" t="s">
        <v>172</v>
      </c>
      <c r="G215" s="22">
        <v>112</v>
      </c>
      <c r="H215" s="22" t="s">
        <v>172</v>
      </c>
      <c r="I215" s="22">
        <v>2344</v>
      </c>
      <c r="J215" s="439"/>
    </row>
    <row r="216" spans="1:10" ht="20.100000000000001" customHeight="1">
      <c r="A216" s="24"/>
      <c r="B216" s="572">
        <v>38</v>
      </c>
      <c r="C216" s="573"/>
      <c r="D216" s="22">
        <v>607</v>
      </c>
      <c r="E216" s="22">
        <v>1811</v>
      </c>
      <c r="F216" s="22" t="s">
        <v>172</v>
      </c>
      <c r="G216" s="22" t="s">
        <v>172</v>
      </c>
      <c r="H216" s="22">
        <v>43</v>
      </c>
      <c r="I216" s="22">
        <v>2461</v>
      </c>
      <c r="J216" s="439"/>
    </row>
    <row r="217" spans="1:10" ht="20.100000000000001" customHeight="1">
      <c r="A217" s="24"/>
      <c r="B217" s="572">
        <v>39</v>
      </c>
      <c r="C217" s="573"/>
      <c r="D217" s="22">
        <v>515</v>
      </c>
      <c r="E217" s="22">
        <v>1979</v>
      </c>
      <c r="F217" s="22" t="s">
        <v>172</v>
      </c>
      <c r="G217" s="22">
        <v>141</v>
      </c>
      <c r="H217" s="22" t="s">
        <v>172</v>
      </c>
      <c r="I217" s="22">
        <v>2635</v>
      </c>
      <c r="J217" s="439"/>
    </row>
    <row r="218" spans="1:10" ht="20.100000000000001" customHeight="1">
      <c r="A218" s="24"/>
      <c r="B218" s="572">
        <v>40</v>
      </c>
      <c r="C218" s="573"/>
      <c r="D218" s="22">
        <v>1082</v>
      </c>
      <c r="E218" s="22">
        <v>1492</v>
      </c>
      <c r="F218" s="22">
        <v>61</v>
      </c>
      <c r="G218" s="22">
        <v>76</v>
      </c>
      <c r="H218" s="22">
        <v>18</v>
      </c>
      <c r="I218" s="22">
        <v>2729</v>
      </c>
      <c r="J218" s="439"/>
    </row>
    <row r="219" spans="1:10" ht="20.100000000000001" customHeight="1">
      <c r="A219" s="24"/>
      <c r="B219" s="572">
        <v>41</v>
      </c>
      <c r="C219" s="573"/>
      <c r="D219" s="22">
        <v>491</v>
      </c>
      <c r="E219" s="22">
        <v>2161</v>
      </c>
      <c r="F219" s="22" t="s">
        <v>172</v>
      </c>
      <c r="G219" s="22">
        <v>238</v>
      </c>
      <c r="H219" s="22" t="s">
        <v>172</v>
      </c>
      <c r="I219" s="22">
        <v>2890</v>
      </c>
      <c r="J219" s="439"/>
    </row>
    <row r="220" spans="1:10" ht="20.100000000000001" customHeight="1">
      <c r="A220" s="24"/>
      <c r="B220" s="572">
        <v>42</v>
      </c>
      <c r="C220" s="573"/>
      <c r="D220" s="22">
        <v>486</v>
      </c>
      <c r="E220" s="22">
        <v>2303</v>
      </c>
      <c r="F220" s="22" t="s">
        <v>172</v>
      </c>
      <c r="G220" s="22">
        <v>46</v>
      </c>
      <c r="H220" s="22" t="s">
        <v>172</v>
      </c>
      <c r="I220" s="22">
        <v>2835</v>
      </c>
      <c r="J220" s="439"/>
    </row>
    <row r="221" spans="1:10" ht="20.100000000000001" customHeight="1">
      <c r="A221" s="24"/>
      <c r="B221" s="572">
        <v>43</v>
      </c>
      <c r="C221" s="573"/>
      <c r="D221" s="22">
        <v>696</v>
      </c>
      <c r="E221" s="22">
        <v>2098</v>
      </c>
      <c r="F221" s="22" t="s">
        <v>172</v>
      </c>
      <c r="G221" s="22">
        <v>225</v>
      </c>
      <c r="H221" s="22" t="s">
        <v>172</v>
      </c>
      <c r="I221" s="22">
        <v>3019</v>
      </c>
      <c r="J221" s="439"/>
    </row>
    <row r="222" spans="1:10" ht="20.100000000000001" customHeight="1">
      <c r="A222" s="24"/>
      <c r="B222" s="572">
        <v>44</v>
      </c>
      <c r="C222" s="573"/>
      <c r="D222" s="22">
        <v>393</v>
      </c>
      <c r="E222" s="22">
        <v>2526</v>
      </c>
      <c r="F222" s="22" t="s">
        <v>172</v>
      </c>
      <c r="G222" s="22">
        <v>136</v>
      </c>
      <c r="H222" s="22" t="s">
        <v>172</v>
      </c>
      <c r="I222" s="22">
        <v>3055</v>
      </c>
      <c r="J222" s="439"/>
    </row>
    <row r="223" spans="1:10" ht="20.100000000000001" customHeight="1">
      <c r="A223" s="24"/>
      <c r="B223" s="572">
        <v>45</v>
      </c>
      <c r="C223" s="573"/>
      <c r="D223" s="22">
        <v>321</v>
      </c>
      <c r="E223" s="22">
        <v>2638</v>
      </c>
      <c r="F223" s="22" t="s">
        <v>172</v>
      </c>
      <c r="G223" s="22">
        <v>167</v>
      </c>
      <c r="H223" s="22" t="s">
        <v>172</v>
      </c>
      <c r="I223" s="22">
        <v>3126</v>
      </c>
      <c r="J223" s="439"/>
    </row>
    <row r="224" spans="1:10" ht="20.100000000000001" customHeight="1">
      <c r="A224" s="24"/>
      <c r="B224" s="572">
        <v>46</v>
      </c>
      <c r="C224" s="573"/>
      <c r="D224" s="22">
        <v>745</v>
      </c>
      <c r="E224" s="22">
        <v>2627</v>
      </c>
      <c r="F224" s="22" t="s">
        <v>172</v>
      </c>
      <c r="G224" s="22">
        <v>69</v>
      </c>
      <c r="H224" s="22" t="s">
        <v>172</v>
      </c>
      <c r="I224" s="22">
        <v>3441</v>
      </c>
      <c r="J224" s="439"/>
    </row>
    <row r="225" spans="1:10" ht="20.100000000000001" customHeight="1">
      <c r="A225" s="24"/>
      <c r="B225" s="572">
        <v>47</v>
      </c>
      <c r="C225" s="573"/>
      <c r="D225" s="22">
        <v>425</v>
      </c>
      <c r="E225" s="22">
        <v>3064</v>
      </c>
      <c r="F225" s="22" t="s">
        <v>172</v>
      </c>
      <c r="G225" s="22">
        <v>351</v>
      </c>
      <c r="H225" s="22" t="s">
        <v>172</v>
      </c>
      <c r="I225" s="22">
        <v>3840</v>
      </c>
      <c r="J225" s="439"/>
    </row>
    <row r="226" spans="1:10" ht="20.100000000000001" customHeight="1">
      <c r="A226" s="24"/>
      <c r="B226" s="572">
        <v>48</v>
      </c>
      <c r="C226" s="573"/>
      <c r="D226" s="22">
        <v>230</v>
      </c>
      <c r="E226" s="22">
        <v>4020</v>
      </c>
      <c r="F226" s="22" t="s">
        <v>172</v>
      </c>
      <c r="G226" s="22">
        <v>128</v>
      </c>
      <c r="H226" s="22" t="s">
        <v>172</v>
      </c>
      <c r="I226" s="22">
        <v>4378</v>
      </c>
      <c r="J226" s="439"/>
    </row>
    <row r="227" spans="1:10" ht="20.100000000000001" customHeight="1">
      <c r="A227" s="24"/>
      <c r="B227" s="572">
        <v>49</v>
      </c>
      <c r="C227" s="573"/>
      <c r="D227" s="22">
        <v>641</v>
      </c>
      <c r="E227" s="22">
        <v>3196</v>
      </c>
      <c r="F227" s="22">
        <v>62</v>
      </c>
      <c r="G227" s="22">
        <v>404</v>
      </c>
      <c r="H227" s="22">
        <v>21</v>
      </c>
      <c r="I227" s="22">
        <v>4324</v>
      </c>
      <c r="J227" s="439"/>
    </row>
    <row r="228" spans="1:10" ht="20.100000000000001" customHeight="1">
      <c r="A228" s="24"/>
      <c r="B228" s="572">
        <v>50</v>
      </c>
      <c r="C228" s="573"/>
      <c r="D228" s="22">
        <v>520</v>
      </c>
      <c r="E228" s="22">
        <v>3468</v>
      </c>
      <c r="F228" s="22" t="s">
        <v>172</v>
      </c>
      <c r="G228" s="22">
        <v>84</v>
      </c>
      <c r="H228" s="22">
        <v>57</v>
      </c>
      <c r="I228" s="22">
        <v>4129</v>
      </c>
      <c r="J228" s="439"/>
    </row>
    <row r="229" spans="1:10" ht="20.100000000000001" customHeight="1">
      <c r="A229" s="24"/>
      <c r="B229" s="572">
        <v>51</v>
      </c>
      <c r="C229" s="573"/>
      <c r="D229" s="22">
        <v>410</v>
      </c>
      <c r="E229" s="22">
        <v>3933</v>
      </c>
      <c r="F229" s="22">
        <v>52</v>
      </c>
      <c r="G229" s="22">
        <v>31</v>
      </c>
      <c r="H229" s="22" t="s">
        <v>172</v>
      </c>
      <c r="I229" s="22">
        <v>4426</v>
      </c>
      <c r="J229" s="439"/>
    </row>
    <row r="230" spans="1:10" ht="20.100000000000001" customHeight="1">
      <c r="A230" s="24"/>
      <c r="B230" s="572">
        <v>52</v>
      </c>
      <c r="C230" s="573"/>
      <c r="D230" s="22">
        <v>591</v>
      </c>
      <c r="E230" s="22">
        <v>3416</v>
      </c>
      <c r="F230" s="22">
        <v>64</v>
      </c>
      <c r="G230" s="22">
        <v>127</v>
      </c>
      <c r="H230" s="22" t="s">
        <v>172</v>
      </c>
      <c r="I230" s="22">
        <v>4198</v>
      </c>
      <c r="J230" s="439"/>
    </row>
    <row r="231" spans="1:10" ht="20.100000000000001" customHeight="1">
      <c r="A231" s="24"/>
      <c r="B231" s="572">
        <v>53</v>
      </c>
      <c r="C231" s="573"/>
      <c r="D231" s="22">
        <v>218</v>
      </c>
      <c r="E231" s="22">
        <v>3592</v>
      </c>
      <c r="F231" s="22">
        <v>91</v>
      </c>
      <c r="G231" s="22">
        <v>551</v>
      </c>
      <c r="H231" s="22">
        <v>30</v>
      </c>
      <c r="I231" s="22">
        <v>4482</v>
      </c>
      <c r="J231" s="439"/>
    </row>
    <row r="232" spans="1:10" ht="20.100000000000001" customHeight="1">
      <c r="A232" s="24"/>
      <c r="B232" s="572">
        <v>54</v>
      </c>
      <c r="C232" s="573"/>
      <c r="D232" s="22">
        <v>272</v>
      </c>
      <c r="E232" s="22">
        <v>3872</v>
      </c>
      <c r="F232" s="22">
        <v>149</v>
      </c>
      <c r="G232" s="22">
        <v>49</v>
      </c>
      <c r="H232" s="22" t="s">
        <v>172</v>
      </c>
      <c r="I232" s="22">
        <v>4342</v>
      </c>
      <c r="J232" s="439"/>
    </row>
    <row r="233" spans="1:10" ht="20.100000000000001" customHeight="1">
      <c r="A233" s="24"/>
      <c r="B233" s="572">
        <v>55</v>
      </c>
      <c r="C233" s="573"/>
      <c r="D233" s="22">
        <v>356</v>
      </c>
      <c r="E233" s="22">
        <v>3687</v>
      </c>
      <c r="F233" s="22">
        <v>82</v>
      </c>
      <c r="G233" s="22">
        <v>324</v>
      </c>
      <c r="H233" s="22" t="s">
        <v>172</v>
      </c>
      <c r="I233" s="22">
        <v>4449</v>
      </c>
      <c r="J233" s="439"/>
    </row>
    <row r="234" spans="1:10" ht="20.100000000000001" customHeight="1">
      <c r="A234" s="24"/>
      <c r="B234" s="572">
        <v>56</v>
      </c>
      <c r="C234" s="573"/>
      <c r="D234" s="22">
        <v>78</v>
      </c>
      <c r="E234" s="22">
        <v>3808</v>
      </c>
      <c r="F234" s="22">
        <v>113</v>
      </c>
      <c r="G234" s="22">
        <v>302</v>
      </c>
      <c r="H234" s="22">
        <v>20</v>
      </c>
      <c r="I234" s="22">
        <v>4321</v>
      </c>
      <c r="J234" s="439"/>
    </row>
    <row r="235" spans="1:10" ht="20.100000000000001" customHeight="1">
      <c r="A235" s="24"/>
      <c r="B235" s="572">
        <v>57</v>
      </c>
      <c r="C235" s="573"/>
      <c r="D235" s="22">
        <v>131</v>
      </c>
      <c r="E235" s="22">
        <v>3888</v>
      </c>
      <c r="F235" s="22">
        <v>87</v>
      </c>
      <c r="G235" s="22">
        <v>118</v>
      </c>
      <c r="H235" s="22" t="s">
        <v>172</v>
      </c>
      <c r="I235" s="22">
        <v>4224</v>
      </c>
      <c r="J235" s="439"/>
    </row>
    <row r="236" spans="1:10" ht="20.100000000000001" customHeight="1">
      <c r="A236" s="24"/>
      <c r="B236" s="572">
        <v>58</v>
      </c>
      <c r="C236" s="573"/>
      <c r="D236" s="22">
        <v>209</v>
      </c>
      <c r="E236" s="22">
        <v>3513</v>
      </c>
      <c r="F236" s="22">
        <v>91</v>
      </c>
      <c r="G236" s="22">
        <v>207</v>
      </c>
      <c r="H236" s="22" t="s">
        <v>172</v>
      </c>
      <c r="I236" s="22">
        <v>4020</v>
      </c>
      <c r="J236" s="439"/>
    </row>
    <row r="237" spans="1:10" ht="20.100000000000001" customHeight="1">
      <c r="A237" s="24"/>
      <c r="B237" s="572">
        <v>59</v>
      </c>
      <c r="C237" s="573"/>
      <c r="D237" s="22">
        <v>82</v>
      </c>
      <c r="E237" s="22">
        <v>3885</v>
      </c>
      <c r="F237" s="22">
        <v>48</v>
      </c>
      <c r="G237" s="22">
        <v>38</v>
      </c>
      <c r="H237" s="22" t="s">
        <v>172</v>
      </c>
      <c r="I237" s="22">
        <v>4053</v>
      </c>
      <c r="J237" s="439"/>
    </row>
    <row r="238" spans="1:10" ht="20.100000000000001" customHeight="1">
      <c r="A238" s="24"/>
      <c r="B238" s="572">
        <v>60</v>
      </c>
      <c r="C238" s="573"/>
      <c r="D238" s="22">
        <v>109</v>
      </c>
      <c r="E238" s="22">
        <v>3336</v>
      </c>
      <c r="F238" s="22">
        <v>172</v>
      </c>
      <c r="G238" s="22">
        <v>274</v>
      </c>
      <c r="H238" s="22" t="s">
        <v>172</v>
      </c>
      <c r="I238" s="22">
        <v>3891</v>
      </c>
      <c r="J238" s="439"/>
    </row>
    <row r="239" spans="1:10" ht="20.100000000000001" customHeight="1">
      <c r="A239" s="24"/>
      <c r="B239" s="572">
        <v>61</v>
      </c>
      <c r="C239" s="573"/>
      <c r="D239" s="22">
        <v>32</v>
      </c>
      <c r="E239" s="22">
        <v>3521</v>
      </c>
      <c r="F239" s="22">
        <v>254</v>
      </c>
      <c r="G239" s="22">
        <v>69</v>
      </c>
      <c r="H239" s="22">
        <v>72</v>
      </c>
      <c r="I239" s="22">
        <v>3948</v>
      </c>
      <c r="J239" s="439"/>
    </row>
    <row r="240" spans="1:10" ht="20.100000000000001" customHeight="1">
      <c r="A240" s="24"/>
      <c r="B240" s="572">
        <v>62</v>
      </c>
      <c r="C240" s="573"/>
      <c r="D240" s="22">
        <v>301</v>
      </c>
      <c r="E240" s="22">
        <v>3263</v>
      </c>
      <c r="F240" s="22">
        <v>201</v>
      </c>
      <c r="G240" s="22">
        <v>304</v>
      </c>
      <c r="H240" s="22">
        <v>42</v>
      </c>
      <c r="I240" s="22">
        <v>4111</v>
      </c>
      <c r="J240" s="439"/>
    </row>
    <row r="241" spans="1:10" ht="20.100000000000001" customHeight="1">
      <c r="A241" s="24"/>
      <c r="B241" s="572">
        <v>63</v>
      </c>
      <c r="C241" s="573"/>
      <c r="D241" s="22">
        <v>18</v>
      </c>
      <c r="E241" s="22">
        <v>3201</v>
      </c>
      <c r="F241" s="22">
        <v>320</v>
      </c>
      <c r="G241" s="22">
        <v>108</v>
      </c>
      <c r="H241" s="22">
        <v>43</v>
      </c>
      <c r="I241" s="22">
        <v>3690</v>
      </c>
      <c r="J241" s="439"/>
    </row>
    <row r="242" spans="1:10" ht="20.100000000000001" customHeight="1">
      <c r="A242" s="24"/>
      <c r="B242" s="572">
        <v>64</v>
      </c>
      <c r="C242" s="573"/>
      <c r="D242" s="22">
        <v>74</v>
      </c>
      <c r="E242" s="22">
        <v>2875</v>
      </c>
      <c r="F242" s="22">
        <v>174</v>
      </c>
      <c r="G242" s="22">
        <v>165</v>
      </c>
      <c r="H242" s="22" t="s">
        <v>172</v>
      </c>
      <c r="I242" s="22">
        <v>3288</v>
      </c>
      <c r="J242" s="439"/>
    </row>
    <row r="243" spans="1:10" ht="20.100000000000001" customHeight="1">
      <c r="A243" s="24"/>
      <c r="B243" s="572">
        <v>65</v>
      </c>
      <c r="C243" s="573"/>
      <c r="D243" s="22">
        <v>95</v>
      </c>
      <c r="E243" s="22">
        <v>2450</v>
      </c>
      <c r="F243" s="22">
        <v>159</v>
      </c>
      <c r="G243" s="22">
        <v>69</v>
      </c>
      <c r="H243" s="22" t="s">
        <v>172</v>
      </c>
      <c r="I243" s="22">
        <v>2773</v>
      </c>
      <c r="J243" s="439"/>
    </row>
    <row r="244" spans="1:10" ht="20.100000000000001" customHeight="1">
      <c r="A244" s="24"/>
      <c r="B244" s="572">
        <v>66</v>
      </c>
      <c r="C244" s="573"/>
      <c r="D244" s="22">
        <v>56</v>
      </c>
      <c r="E244" s="22">
        <v>1833</v>
      </c>
      <c r="F244" s="22">
        <v>146</v>
      </c>
      <c r="G244" s="22">
        <v>49</v>
      </c>
      <c r="H244" s="22">
        <v>72</v>
      </c>
      <c r="I244" s="22">
        <v>2156</v>
      </c>
      <c r="J244" s="439"/>
    </row>
    <row r="245" spans="1:10" ht="20.100000000000001" customHeight="1">
      <c r="A245" s="24"/>
      <c r="B245" s="572">
        <v>67</v>
      </c>
      <c r="C245" s="573"/>
      <c r="D245" s="22">
        <v>162</v>
      </c>
      <c r="E245" s="22">
        <v>1616</v>
      </c>
      <c r="F245" s="22">
        <v>209</v>
      </c>
      <c r="G245" s="22" t="s">
        <v>172</v>
      </c>
      <c r="H245" s="22">
        <v>54</v>
      </c>
      <c r="I245" s="22">
        <v>2041</v>
      </c>
      <c r="J245" s="439"/>
    </row>
    <row r="246" spans="1:10" ht="20.100000000000001" customHeight="1">
      <c r="A246" s="24"/>
      <c r="B246" s="572">
        <v>68</v>
      </c>
      <c r="C246" s="573"/>
      <c r="D246" s="22" t="s">
        <v>172</v>
      </c>
      <c r="E246" s="22">
        <v>2031</v>
      </c>
      <c r="F246" s="22" t="s">
        <v>172</v>
      </c>
      <c r="G246" s="22" t="s">
        <v>172</v>
      </c>
      <c r="H246" s="22" t="s">
        <v>172</v>
      </c>
      <c r="I246" s="22">
        <v>2031</v>
      </c>
      <c r="J246" s="439"/>
    </row>
    <row r="247" spans="1:10" ht="20.100000000000001" customHeight="1">
      <c r="A247" s="24"/>
      <c r="B247" s="572">
        <v>69</v>
      </c>
      <c r="C247" s="573"/>
      <c r="D247" s="22">
        <v>27</v>
      </c>
      <c r="E247" s="22">
        <v>1411</v>
      </c>
      <c r="F247" s="22">
        <v>216</v>
      </c>
      <c r="G247" s="22">
        <v>82</v>
      </c>
      <c r="H247" s="22" t="s">
        <v>172</v>
      </c>
      <c r="I247" s="22">
        <v>1736</v>
      </c>
      <c r="J247" s="439"/>
    </row>
    <row r="248" spans="1:10" ht="20.100000000000001" customHeight="1">
      <c r="A248" s="24"/>
      <c r="B248" s="572">
        <v>70</v>
      </c>
      <c r="C248" s="573"/>
      <c r="D248" s="22">
        <v>49</v>
      </c>
      <c r="E248" s="22">
        <v>1306</v>
      </c>
      <c r="F248" s="22">
        <v>235</v>
      </c>
      <c r="G248" s="22">
        <v>112</v>
      </c>
      <c r="H248" s="22" t="s">
        <v>172</v>
      </c>
      <c r="I248" s="22">
        <v>1702</v>
      </c>
      <c r="J248" s="439"/>
    </row>
    <row r="249" spans="1:10" ht="20.100000000000001" customHeight="1">
      <c r="A249" s="24"/>
      <c r="B249" s="572">
        <v>71</v>
      </c>
      <c r="C249" s="573"/>
      <c r="D249" s="22">
        <v>82</v>
      </c>
      <c r="E249" s="22">
        <v>1481</v>
      </c>
      <c r="F249" s="22">
        <v>138</v>
      </c>
      <c r="G249" s="22">
        <v>23</v>
      </c>
      <c r="H249" s="22" t="s">
        <v>172</v>
      </c>
      <c r="I249" s="22">
        <v>1724</v>
      </c>
      <c r="J249" s="439"/>
    </row>
    <row r="250" spans="1:10" ht="20.100000000000001" customHeight="1">
      <c r="A250" s="24"/>
      <c r="B250" s="572">
        <v>72</v>
      </c>
      <c r="C250" s="573"/>
      <c r="D250" s="22" t="s">
        <v>172</v>
      </c>
      <c r="E250" s="22">
        <v>1398</v>
      </c>
      <c r="F250" s="22">
        <v>266</v>
      </c>
      <c r="G250" s="22">
        <v>45</v>
      </c>
      <c r="H250" s="22" t="s">
        <v>172</v>
      </c>
      <c r="I250" s="22">
        <v>1709</v>
      </c>
      <c r="J250" s="439"/>
    </row>
    <row r="251" spans="1:10" ht="20.100000000000001" customHeight="1">
      <c r="A251" s="24"/>
      <c r="B251" s="572">
        <v>73</v>
      </c>
      <c r="C251" s="573"/>
      <c r="D251" s="22" t="s">
        <v>172</v>
      </c>
      <c r="E251" s="22">
        <v>1523</v>
      </c>
      <c r="F251" s="22">
        <v>115</v>
      </c>
      <c r="G251" s="22">
        <v>50</v>
      </c>
      <c r="H251" s="22" t="s">
        <v>172</v>
      </c>
      <c r="I251" s="22">
        <v>1688</v>
      </c>
      <c r="J251" s="439"/>
    </row>
    <row r="252" spans="1:10" ht="20.100000000000001" customHeight="1">
      <c r="A252" s="24"/>
      <c r="B252" s="572">
        <v>74</v>
      </c>
      <c r="C252" s="573"/>
      <c r="D252" s="22">
        <v>60</v>
      </c>
      <c r="E252" s="22">
        <v>1200</v>
      </c>
      <c r="F252" s="22">
        <v>314</v>
      </c>
      <c r="G252" s="22" t="s">
        <v>172</v>
      </c>
      <c r="H252" s="22" t="s">
        <v>172</v>
      </c>
      <c r="I252" s="22">
        <v>1574</v>
      </c>
      <c r="J252" s="439"/>
    </row>
    <row r="253" spans="1:10" ht="20.100000000000001" customHeight="1">
      <c r="A253" s="24"/>
      <c r="B253" s="572">
        <v>75</v>
      </c>
      <c r="C253" s="573"/>
      <c r="D253" s="22" t="s">
        <v>172</v>
      </c>
      <c r="E253" s="22">
        <v>826</v>
      </c>
      <c r="F253" s="22">
        <v>590</v>
      </c>
      <c r="G253" s="22">
        <v>69</v>
      </c>
      <c r="H253" s="22" t="s">
        <v>172</v>
      </c>
      <c r="I253" s="22">
        <v>1485</v>
      </c>
      <c r="J253" s="439"/>
    </row>
    <row r="254" spans="1:10" ht="20.100000000000001" customHeight="1">
      <c r="A254" s="24"/>
      <c r="B254" s="572">
        <v>76</v>
      </c>
      <c r="C254" s="573"/>
      <c r="D254" s="22" t="s">
        <v>172</v>
      </c>
      <c r="E254" s="22">
        <v>759</v>
      </c>
      <c r="F254" s="22">
        <v>541</v>
      </c>
      <c r="G254" s="22">
        <v>83</v>
      </c>
      <c r="H254" s="22" t="s">
        <v>172</v>
      </c>
      <c r="I254" s="22">
        <v>1383</v>
      </c>
      <c r="J254" s="439"/>
    </row>
    <row r="255" spans="1:10" ht="20.100000000000001" customHeight="1">
      <c r="A255" s="24"/>
      <c r="B255" s="572">
        <v>77</v>
      </c>
      <c r="C255" s="573"/>
      <c r="D255" s="22" t="s">
        <v>172</v>
      </c>
      <c r="E255" s="22">
        <v>827</v>
      </c>
      <c r="F255" s="22">
        <v>451</v>
      </c>
      <c r="G255" s="22" t="s">
        <v>172</v>
      </c>
      <c r="H255" s="22" t="s">
        <v>172</v>
      </c>
      <c r="I255" s="22">
        <v>1278</v>
      </c>
      <c r="J255" s="439"/>
    </row>
    <row r="256" spans="1:10" ht="20.100000000000001" customHeight="1">
      <c r="A256" s="24"/>
      <c r="B256" s="572">
        <v>78</v>
      </c>
      <c r="C256" s="573"/>
      <c r="D256" s="22">
        <v>63</v>
      </c>
      <c r="E256" s="22">
        <v>771</v>
      </c>
      <c r="F256" s="22">
        <v>369</v>
      </c>
      <c r="G256" s="22" t="s">
        <v>172</v>
      </c>
      <c r="H256" s="22" t="s">
        <v>172</v>
      </c>
      <c r="I256" s="22">
        <v>1203</v>
      </c>
      <c r="J256" s="439"/>
    </row>
    <row r="257" spans="1:10" ht="20.100000000000001" customHeight="1">
      <c r="A257" s="24"/>
      <c r="B257" s="572">
        <v>79</v>
      </c>
      <c r="C257" s="573"/>
      <c r="D257" s="22" t="s">
        <v>172</v>
      </c>
      <c r="E257" s="22">
        <v>778</v>
      </c>
      <c r="F257" s="22">
        <v>299</v>
      </c>
      <c r="G257" s="22" t="s">
        <v>172</v>
      </c>
      <c r="H257" s="22">
        <v>70</v>
      </c>
      <c r="I257" s="22">
        <v>1147</v>
      </c>
      <c r="J257" s="439"/>
    </row>
    <row r="258" spans="1:10" ht="20.100000000000001" customHeight="1">
      <c r="A258" s="24"/>
      <c r="B258" s="572">
        <v>80</v>
      </c>
      <c r="C258" s="573"/>
      <c r="D258" s="22">
        <v>54</v>
      </c>
      <c r="E258" s="22">
        <v>532</v>
      </c>
      <c r="F258" s="22">
        <v>389</v>
      </c>
      <c r="G258" s="22" t="s">
        <v>172</v>
      </c>
      <c r="H258" s="22" t="s">
        <v>172</v>
      </c>
      <c r="I258" s="22">
        <v>975</v>
      </c>
      <c r="J258" s="439"/>
    </row>
    <row r="259" spans="1:10" ht="20.100000000000001" customHeight="1">
      <c r="A259" s="24"/>
      <c r="B259" s="572">
        <v>81</v>
      </c>
      <c r="C259" s="573"/>
      <c r="D259" s="22" t="s">
        <v>172</v>
      </c>
      <c r="E259" s="22">
        <v>505</v>
      </c>
      <c r="F259" s="22">
        <v>316</v>
      </c>
      <c r="G259" s="22">
        <v>35</v>
      </c>
      <c r="H259" s="22" t="s">
        <v>172</v>
      </c>
      <c r="I259" s="22">
        <v>856</v>
      </c>
      <c r="J259" s="439"/>
    </row>
    <row r="260" spans="1:10" ht="20.100000000000001" customHeight="1">
      <c r="A260" s="24"/>
      <c r="B260" s="572">
        <v>82</v>
      </c>
      <c r="C260" s="573"/>
      <c r="D260" s="22">
        <v>129</v>
      </c>
      <c r="E260" s="22">
        <v>369</v>
      </c>
      <c r="F260" s="22">
        <v>324</v>
      </c>
      <c r="G260" s="22" t="s">
        <v>172</v>
      </c>
      <c r="H260" s="22" t="s">
        <v>172</v>
      </c>
      <c r="I260" s="22">
        <v>822</v>
      </c>
      <c r="J260" s="439"/>
    </row>
    <row r="261" spans="1:10" ht="20.100000000000001" customHeight="1">
      <c r="A261" s="24"/>
      <c r="B261" s="572">
        <v>83</v>
      </c>
      <c r="C261" s="573"/>
      <c r="D261" s="22" t="s">
        <v>172</v>
      </c>
      <c r="E261" s="22">
        <v>304</v>
      </c>
      <c r="F261" s="22">
        <v>327</v>
      </c>
      <c r="G261" s="22" t="s">
        <v>172</v>
      </c>
      <c r="H261" s="22" t="s">
        <v>172</v>
      </c>
      <c r="I261" s="22">
        <v>631</v>
      </c>
      <c r="J261" s="439"/>
    </row>
    <row r="262" spans="1:10" ht="20.100000000000001" customHeight="1">
      <c r="A262" s="24"/>
      <c r="B262" s="572">
        <v>84</v>
      </c>
      <c r="C262" s="573"/>
      <c r="D262" s="22" t="s">
        <v>172</v>
      </c>
      <c r="E262" s="22">
        <v>269</v>
      </c>
      <c r="F262" s="22">
        <v>269</v>
      </c>
      <c r="G262" s="22" t="s">
        <v>172</v>
      </c>
      <c r="H262" s="22" t="s">
        <v>172</v>
      </c>
      <c r="I262" s="22">
        <v>538</v>
      </c>
      <c r="J262" s="439"/>
    </row>
    <row r="263" spans="1:10" ht="20.100000000000001" customHeight="1">
      <c r="A263" s="26"/>
      <c r="B263" s="572" t="s">
        <v>204</v>
      </c>
      <c r="C263" s="573"/>
      <c r="D263" s="22">
        <v>46</v>
      </c>
      <c r="E263" s="22">
        <v>649</v>
      </c>
      <c r="F263" s="22">
        <v>1222</v>
      </c>
      <c r="G263" s="22" t="s">
        <v>172</v>
      </c>
      <c r="H263" s="22">
        <v>57</v>
      </c>
      <c r="I263" s="22">
        <v>1974</v>
      </c>
      <c r="J263" s="439"/>
    </row>
    <row r="264" spans="1:10" ht="20.100000000000001" customHeight="1">
      <c r="A264" s="27"/>
      <c r="B264" s="572" t="s">
        <v>153</v>
      </c>
      <c r="C264" s="573"/>
      <c r="D264" s="22">
        <v>80310</v>
      </c>
      <c r="E264" s="22">
        <v>116785</v>
      </c>
      <c r="F264" s="22">
        <v>8916</v>
      </c>
      <c r="G264" s="22">
        <v>5582</v>
      </c>
      <c r="H264" s="22">
        <v>642</v>
      </c>
      <c r="I264" s="22">
        <v>212235</v>
      </c>
      <c r="J264" s="439"/>
    </row>
    <row r="266" spans="1:10" ht="78" customHeight="1">
      <c r="A266" s="41" t="s">
        <v>255</v>
      </c>
      <c r="B266" s="36" t="s">
        <v>84</v>
      </c>
      <c r="C266" s="598" t="s">
        <v>148</v>
      </c>
      <c r="D266" s="598"/>
      <c r="E266" s="598"/>
      <c r="F266" s="598"/>
      <c r="G266" s="598"/>
      <c r="H266" s="598"/>
      <c r="I266" s="598"/>
      <c r="J266" s="418"/>
    </row>
    <row r="267" spans="1:10" ht="20.25" customHeight="1">
      <c r="A267" s="41"/>
      <c r="B267" s="39" t="s">
        <v>179</v>
      </c>
      <c r="C267" s="601" t="s">
        <v>190</v>
      </c>
      <c r="D267" s="601"/>
      <c r="E267" s="601"/>
      <c r="F267" s="601"/>
      <c r="G267" s="601"/>
      <c r="H267" s="601"/>
      <c r="I267" s="601"/>
      <c r="J267" s="420"/>
    </row>
    <row r="269" spans="1:10" ht="69.75" customHeight="1">
      <c r="A269" s="35" t="s">
        <v>191</v>
      </c>
      <c r="B269" s="40" t="s">
        <v>192</v>
      </c>
      <c r="C269" s="598" t="s">
        <v>208</v>
      </c>
      <c r="D269" s="598"/>
      <c r="E269" s="598"/>
      <c r="F269" s="598"/>
      <c r="G269" s="598"/>
      <c r="H269" s="598"/>
      <c r="I269" s="598"/>
      <c r="J269" s="418"/>
    </row>
    <row r="271" spans="1:10">
      <c r="A271" s="599" t="s">
        <v>209</v>
      </c>
      <c r="B271" s="599"/>
      <c r="C271" s="599"/>
      <c r="D271" s="599"/>
      <c r="E271" s="599"/>
      <c r="F271" s="599"/>
      <c r="G271" s="599"/>
      <c r="H271" s="599"/>
      <c r="I271" s="599"/>
      <c r="J271" s="419"/>
    </row>
  </sheetData>
  <mergeCells count="269">
    <mergeCell ref="B264:C264"/>
    <mergeCell ref="C266:I266"/>
    <mergeCell ref="C267:I267"/>
    <mergeCell ref="C269:I269"/>
    <mergeCell ref="A271:I271"/>
    <mergeCell ref="B258:C258"/>
    <mergeCell ref="B259:C259"/>
    <mergeCell ref="B260:C260"/>
    <mergeCell ref="B261:C261"/>
    <mergeCell ref="B262:C262"/>
    <mergeCell ref="B263:C263"/>
    <mergeCell ref="B252:C252"/>
    <mergeCell ref="B253:C253"/>
    <mergeCell ref="B254:C254"/>
    <mergeCell ref="B255:C255"/>
    <mergeCell ref="B256:C256"/>
    <mergeCell ref="B257:C257"/>
    <mergeCell ref="B246:C246"/>
    <mergeCell ref="B247:C247"/>
    <mergeCell ref="B248:C248"/>
    <mergeCell ref="B249:C249"/>
    <mergeCell ref="B250:C250"/>
    <mergeCell ref="B251:C251"/>
    <mergeCell ref="B240:C240"/>
    <mergeCell ref="B241:C241"/>
    <mergeCell ref="B242:C242"/>
    <mergeCell ref="B243:C243"/>
    <mergeCell ref="B244:C244"/>
    <mergeCell ref="B245:C245"/>
    <mergeCell ref="B234:C234"/>
    <mergeCell ref="B235:C235"/>
    <mergeCell ref="B236:C236"/>
    <mergeCell ref="B237:C237"/>
    <mergeCell ref="B238:C238"/>
    <mergeCell ref="B239:C239"/>
    <mergeCell ref="B228:C228"/>
    <mergeCell ref="B229:C229"/>
    <mergeCell ref="B230:C230"/>
    <mergeCell ref="B231:C231"/>
    <mergeCell ref="B232:C232"/>
    <mergeCell ref="B233:C23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10:C210"/>
    <mergeCell ref="B211:C211"/>
    <mergeCell ref="B212:C212"/>
    <mergeCell ref="B213:C213"/>
    <mergeCell ref="B214:C214"/>
    <mergeCell ref="B215:C215"/>
    <mergeCell ref="B204:C204"/>
    <mergeCell ref="B205:C205"/>
    <mergeCell ref="B206:C206"/>
    <mergeCell ref="B207:C207"/>
    <mergeCell ref="B208:C208"/>
    <mergeCell ref="B209:C209"/>
    <mergeCell ref="B198:C198"/>
    <mergeCell ref="B199:C199"/>
    <mergeCell ref="B200:C200"/>
    <mergeCell ref="B201:C201"/>
    <mergeCell ref="B202:C202"/>
    <mergeCell ref="B203:C203"/>
    <mergeCell ref="B192:C192"/>
    <mergeCell ref="B193:C193"/>
    <mergeCell ref="B194:C194"/>
    <mergeCell ref="B195:C195"/>
    <mergeCell ref="B196:C196"/>
    <mergeCell ref="B197:C197"/>
    <mergeCell ref="B186:C186"/>
    <mergeCell ref="B187:C187"/>
    <mergeCell ref="B188:C188"/>
    <mergeCell ref="B189:C189"/>
    <mergeCell ref="B190:C190"/>
    <mergeCell ref="B191:C191"/>
    <mergeCell ref="B180:C180"/>
    <mergeCell ref="B181:C181"/>
    <mergeCell ref="B182:C182"/>
    <mergeCell ref="B183:C183"/>
    <mergeCell ref="B184:C184"/>
    <mergeCell ref="B185:C185"/>
    <mergeCell ref="B174:C174"/>
    <mergeCell ref="B175:C175"/>
    <mergeCell ref="B176:C176"/>
    <mergeCell ref="B177:C177"/>
    <mergeCell ref="B178:C178"/>
    <mergeCell ref="B179:C179"/>
    <mergeCell ref="B168:C168"/>
    <mergeCell ref="B169:C169"/>
    <mergeCell ref="B170:C170"/>
    <mergeCell ref="B171:C171"/>
    <mergeCell ref="B172:C172"/>
    <mergeCell ref="B173:C173"/>
    <mergeCell ref="B162:C162"/>
    <mergeCell ref="B163:C163"/>
    <mergeCell ref="B164:C164"/>
    <mergeCell ref="B165:C165"/>
    <mergeCell ref="B166:C166"/>
    <mergeCell ref="B167:C167"/>
    <mergeCell ref="B156:C156"/>
    <mergeCell ref="B157:C157"/>
    <mergeCell ref="B158:C158"/>
    <mergeCell ref="B159:C159"/>
    <mergeCell ref="B160:C160"/>
    <mergeCell ref="B161:C161"/>
    <mergeCell ref="B150:C150"/>
    <mergeCell ref="B151:C151"/>
    <mergeCell ref="B152:C152"/>
    <mergeCell ref="B153:C153"/>
    <mergeCell ref="B154:C154"/>
    <mergeCell ref="B155:C155"/>
    <mergeCell ref="B144:C144"/>
    <mergeCell ref="B145:C145"/>
    <mergeCell ref="B146:C146"/>
    <mergeCell ref="B147:C147"/>
    <mergeCell ref="B148:C148"/>
    <mergeCell ref="B149:C149"/>
    <mergeCell ref="B138:C138"/>
    <mergeCell ref="B139:C139"/>
    <mergeCell ref="B140:C140"/>
    <mergeCell ref="B141:C141"/>
    <mergeCell ref="B142:C142"/>
    <mergeCell ref="B143:C143"/>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02:C102"/>
    <mergeCell ref="B103:C103"/>
    <mergeCell ref="B104:C104"/>
    <mergeCell ref="B105:C105"/>
    <mergeCell ref="B106:C106"/>
    <mergeCell ref="B107:C107"/>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6:C66"/>
    <mergeCell ref="B67:C67"/>
    <mergeCell ref="B68:C68"/>
    <mergeCell ref="B69:C69"/>
    <mergeCell ref="B70:C70"/>
    <mergeCell ref="B71:C71"/>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B45:C45"/>
    <mergeCell ref="B46:C46"/>
    <mergeCell ref="B47:C47"/>
    <mergeCell ref="B36:C36"/>
    <mergeCell ref="B37:C37"/>
    <mergeCell ref="B38:C38"/>
    <mergeCell ref="B39:C39"/>
    <mergeCell ref="B40:C40"/>
    <mergeCell ref="B41:C41"/>
    <mergeCell ref="B30:C30"/>
    <mergeCell ref="B31:C31"/>
    <mergeCell ref="B32:C32"/>
    <mergeCell ref="B33:C33"/>
    <mergeCell ref="B34:C34"/>
    <mergeCell ref="B35:C35"/>
    <mergeCell ref="B24:C24"/>
    <mergeCell ref="B25:C25"/>
    <mergeCell ref="B26:C26"/>
    <mergeCell ref="B27:C27"/>
    <mergeCell ref="B28:C28"/>
    <mergeCell ref="B29:C29"/>
    <mergeCell ref="B18:C18"/>
    <mergeCell ref="B19:C19"/>
    <mergeCell ref="B20:C20"/>
    <mergeCell ref="B21:C21"/>
    <mergeCell ref="B22:C22"/>
    <mergeCell ref="B23:C23"/>
    <mergeCell ref="B15:C15"/>
    <mergeCell ref="B16:C16"/>
    <mergeCell ref="B17:C17"/>
    <mergeCell ref="B6:C6"/>
    <mergeCell ref="B7:C7"/>
    <mergeCell ref="B8:C8"/>
    <mergeCell ref="B9:C9"/>
    <mergeCell ref="B10:C10"/>
    <mergeCell ref="B11:C11"/>
    <mergeCell ref="A1:I1"/>
    <mergeCell ref="A2:C3"/>
    <mergeCell ref="D2:H2"/>
    <mergeCell ref="I2:I3"/>
    <mergeCell ref="B4:C4"/>
    <mergeCell ref="B5:C5"/>
    <mergeCell ref="B12:C12"/>
    <mergeCell ref="B13:C13"/>
    <mergeCell ref="B14:C14"/>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0" fitToHeight="0" orientation="portrait" r:id="rId1"/>
  <headerFooter>
    <oddFooter>&amp;L&amp;"Times New Roman,標準"&amp;10(&amp;A)&amp;R&amp;"Times New Roman,標準"&amp;10P.&amp;P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workbookViewId="0">
      <pane xSplit="3" ySplit="4" topLeftCell="D5" activePane="bottomRight" state="frozen"/>
      <selection activeCell="D5" sqref="D5"/>
      <selection pane="topRight" activeCell="D5" sqref="D5"/>
      <selection pane="bottomLeft" activeCell="D5" sqref="D5"/>
      <selection pane="bottomRight" activeCell="M1" sqref="M1"/>
    </sheetView>
  </sheetViews>
  <sheetFormatPr defaultRowHeight="15.75"/>
  <cols>
    <col min="1" max="1" width="10.625" style="50" customWidth="1"/>
    <col min="2" max="2" width="4.625" style="50" customWidth="1"/>
    <col min="3" max="3" width="50.625" style="50" customWidth="1"/>
    <col min="4" max="11" width="16.625" style="50" customWidth="1"/>
    <col min="12" max="12" width="9" style="19" customWidth="1"/>
    <col min="13" max="16384" width="9" style="50"/>
  </cols>
  <sheetData>
    <row r="1" spans="1:13" ht="33" customHeight="1">
      <c r="A1" s="617" t="s">
        <v>267</v>
      </c>
      <c r="B1" s="617"/>
      <c r="C1" s="617"/>
      <c r="D1" s="617"/>
      <c r="E1" s="617"/>
      <c r="F1" s="617"/>
      <c r="G1" s="617"/>
      <c r="H1" s="617"/>
      <c r="I1" s="617"/>
      <c r="J1" s="617"/>
      <c r="K1" s="617"/>
      <c r="L1" s="440"/>
      <c r="M1" s="425" t="s">
        <v>1127</v>
      </c>
    </row>
    <row r="2" spans="1:13" ht="27" customHeight="1">
      <c r="A2" s="618" t="s">
        <v>268</v>
      </c>
      <c r="B2" s="619"/>
      <c r="C2" s="620"/>
      <c r="D2" s="582" t="s">
        <v>244</v>
      </c>
      <c r="E2" s="583"/>
      <c r="F2" s="583"/>
      <c r="G2" s="583"/>
      <c r="H2" s="583"/>
      <c r="I2" s="583"/>
      <c r="J2" s="584"/>
      <c r="K2" s="627" t="s">
        <v>153</v>
      </c>
      <c r="L2" s="31"/>
    </row>
    <row r="3" spans="1:13" ht="27" customHeight="1">
      <c r="A3" s="621"/>
      <c r="B3" s="622"/>
      <c r="C3" s="623"/>
      <c r="D3" s="613" t="s">
        <v>245</v>
      </c>
      <c r="E3" s="613"/>
      <c r="F3" s="613" t="s">
        <v>246</v>
      </c>
      <c r="G3" s="613"/>
      <c r="H3" s="613" t="s">
        <v>247</v>
      </c>
      <c r="I3" s="613"/>
      <c r="J3" s="613"/>
      <c r="K3" s="628"/>
      <c r="L3" s="31"/>
    </row>
    <row r="4" spans="1:13" ht="50.1" customHeight="1">
      <c r="A4" s="624"/>
      <c r="B4" s="625"/>
      <c r="C4" s="626"/>
      <c r="D4" s="21" t="s">
        <v>248</v>
      </c>
      <c r="E4" s="21" t="s">
        <v>249</v>
      </c>
      <c r="F4" s="21" t="s">
        <v>250</v>
      </c>
      <c r="G4" s="21" t="s">
        <v>251</v>
      </c>
      <c r="H4" s="21" t="s">
        <v>252</v>
      </c>
      <c r="I4" s="21" t="s">
        <v>253</v>
      </c>
      <c r="J4" s="21" t="s">
        <v>254</v>
      </c>
      <c r="K4" s="629"/>
      <c r="L4" s="31"/>
    </row>
    <row r="5" spans="1:13" ht="24" customHeight="1">
      <c r="A5" s="614" t="s">
        <v>269</v>
      </c>
      <c r="B5" s="615"/>
      <c r="C5" s="616"/>
      <c r="D5" s="51">
        <v>30</v>
      </c>
      <c r="E5" s="51">
        <v>863</v>
      </c>
      <c r="F5" s="51">
        <v>2997</v>
      </c>
      <c r="G5" s="51">
        <v>7287</v>
      </c>
      <c r="H5" s="51">
        <v>2062</v>
      </c>
      <c r="I5" s="51">
        <v>1522</v>
      </c>
      <c r="J5" s="51">
        <v>13379</v>
      </c>
      <c r="K5" s="52">
        <v>28140</v>
      </c>
      <c r="L5" s="128"/>
    </row>
    <row r="6" spans="1:13" ht="24" customHeight="1">
      <c r="A6" s="614" t="s">
        <v>270</v>
      </c>
      <c r="B6" s="615"/>
      <c r="C6" s="616"/>
      <c r="D6" s="53" t="s">
        <v>172</v>
      </c>
      <c r="E6" s="53" t="s">
        <v>172</v>
      </c>
      <c r="F6" s="53" t="s">
        <v>172</v>
      </c>
      <c r="G6" s="53">
        <v>212</v>
      </c>
      <c r="H6" s="53">
        <v>35</v>
      </c>
      <c r="I6" s="53">
        <v>18</v>
      </c>
      <c r="J6" s="53">
        <v>6800</v>
      </c>
      <c r="K6" s="53">
        <v>7065</v>
      </c>
      <c r="L6" s="128"/>
    </row>
    <row r="7" spans="1:13" ht="24" customHeight="1">
      <c r="A7" s="614" t="s">
        <v>271</v>
      </c>
      <c r="B7" s="615"/>
      <c r="C7" s="616"/>
      <c r="D7" s="53" t="s">
        <v>172</v>
      </c>
      <c r="E7" s="53">
        <v>2156</v>
      </c>
      <c r="F7" s="53">
        <v>3972</v>
      </c>
      <c r="G7" s="53">
        <v>9004</v>
      </c>
      <c r="H7" s="53">
        <v>1845</v>
      </c>
      <c r="I7" s="53">
        <v>1416</v>
      </c>
      <c r="J7" s="53">
        <v>7709</v>
      </c>
      <c r="K7" s="53">
        <v>26102</v>
      </c>
      <c r="L7" s="128"/>
    </row>
    <row r="8" spans="1:13" ht="24" customHeight="1">
      <c r="A8" s="614" t="s">
        <v>272</v>
      </c>
      <c r="B8" s="615"/>
      <c r="C8" s="616"/>
      <c r="D8" s="53" t="s">
        <v>172</v>
      </c>
      <c r="E8" s="53">
        <v>194</v>
      </c>
      <c r="F8" s="53">
        <v>858</v>
      </c>
      <c r="G8" s="53">
        <v>2138</v>
      </c>
      <c r="H8" s="53">
        <v>345</v>
      </c>
      <c r="I8" s="53">
        <v>350</v>
      </c>
      <c r="J8" s="53">
        <v>2365</v>
      </c>
      <c r="K8" s="53">
        <v>6250</v>
      </c>
      <c r="L8" s="128"/>
    </row>
    <row r="9" spans="1:13" ht="24" customHeight="1">
      <c r="A9" s="614" t="s">
        <v>273</v>
      </c>
      <c r="B9" s="615"/>
      <c r="C9" s="616"/>
      <c r="D9" s="53">
        <v>182</v>
      </c>
      <c r="E9" s="53">
        <v>1148</v>
      </c>
      <c r="F9" s="53">
        <v>2313</v>
      </c>
      <c r="G9" s="53">
        <v>3291</v>
      </c>
      <c r="H9" s="53">
        <v>551</v>
      </c>
      <c r="I9" s="53">
        <v>421</v>
      </c>
      <c r="J9" s="53">
        <v>2093</v>
      </c>
      <c r="K9" s="53">
        <v>9999</v>
      </c>
      <c r="L9" s="128"/>
    </row>
    <row r="10" spans="1:13" ht="24" customHeight="1">
      <c r="A10" s="614" t="s">
        <v>274</v>
      </c>
      <c r="B10" s="615"/>
      <c r="C10" s="616"/>
      <c r="D10" s="53">
        <v>27</v>
      </c>
      <c r="E10" s="53">
        <v>1424</v>
      </c>
      <c r="F10" s="53">
        <v>1987</v>
      </c>
      <c r="G10" s="53">
        <v>1573</v>
      </c>
      <c r="H10" s="53">
        <v>188</v>
      </c>
      <c r="I10" s="53">
        <v>160</v>
      </c>
      <c r="J10" s="53">
        <v>536</v>
      </c>
      <c r="K10" s="53">
        <v>5895</v>
      </c>
      <c r="L10" s="128"/>
    </row>
    <row r="11" spans="1:13" ht="24" customHeight="1">
      <c r="A11" s="614" t="s">
        <v>275</v>
      </c>
      <c r="B11" s="615"/>
      <c r="C11" s="616"/>
      <c r="D11" s="53">
        <v>72</v>
      </c>
      <c r="E11" s="53">
        <v>814</v>
      </c>
      <c r="F11" s="53">
        <v>1192</v>
      </c>
      <c r="G11" s="53">
        <v>883</v>
      </c>
      <c r="H11" s="53">
        <v>40</v>
      </c>
      <c r="I11" s="53" t="s">
        <v>172</v>
      </c>
      <c r="J11" s="53">
        <v>237</v>
      </c>
      <c r="K11" s="53">
        <v>3238</v>
      </c>
      <c r="L11" s="128"/>
    </row>
    <row r="12" spans="1:13" ht="24" customHeight="1">
      <c r="A12" s="614" t="s">
        <v>276</v>
      </c>
      <c r="B12" s="615"/>
      <c r="C12" s="616"/>
      <c r="D12" s="53">
        <v>239</v>
      </c>
      <c r="E12" s="53">
        <v>745</v>
      </c>
      <c r="F12" s="53">
        <v>770</v>
      </c>
      <c r="G12" s="53">
        <v>544</v>
      </c>
      <c r="H12" s="53">
        <v>27</v>
      </c>
      <c r="I12" s="53">
        <v>83</v>
      </c>
      <c r="J12" s="53">
        <v>197</v>
      </c>
      <c r="K12" s="53">
        <v>2605</v>
      </c>
      <c r="L12" s="128"/>
    </row>
    <row r="13" spans="1:13" ht="24" customHeight="1">
      <c r="A13" s="614" t="s">
        <v>277</v>
      </c>
      <c r="B13" s="615"/>
      <c r="C13" s="616"/>
      <c r="D13" s="53">
        <v>36</v>
      </c>
      <c r="E13" s="53">
        <v>204</v>
      </c>
      <c r="F13" s="53">
        <v>83</v>
      </c>
      <c r="G13" s="53">
        <v>96</v>
      </c>
      <c r="H13" s="53" t="s">
        <v>172</v>
      </c>
      <c r="I13" s="53" t="s">
        <v>172</v>
      </c>
      <c r="J13" s="53" t="s">
        <v>172</v>
      </c>
      <c r="K13" s="53">
        <v>419</v>
      </c>
      <c r="L13" s="128"/>
    </row>
    <row r="14" spans="1:13" ht="24" customHeight="1">
      <c r="A14" s="614" t="s">
        <v>153</v>
      </c>
      <c r="B14" s="615"/>
      <c r="C14" s="616"/>
      <c r="D14" s="53">
        <v>586</v>
      </c>
      <c r="E14" s="53">
        <v>7548</v>
      </c>
      <c r="F14" s="53">
        <v>14172</v>
      </c>
      <c r="G14" s="53">
        <v>25028</v>
      </c>
      <c r="H14" s="53">
        <v>5093</v>
      </c>
      <c r="I14" s="53">
        <v>3970</v>
      </c>
      <c r="J14" s="53">
        <v>33316</v>
      </c>
      <c r="K14" s="53">
        <v>89713</v>
      </c>
      <c r="L14" s="128"/>
    </row>
    <row r="15" spans="1:13" ht="16.5" customHeight="1"/>
    <row r="16" spans="1:13" ht="39.950000000000003" customHeight="1">
      <c r="A16" s="54" t="s">
        <v>255</v>
      </c>
      <c r="B16" s="36" t="s">
        <v>84</v>
      </c>
      <c r="C16" s="600" t="s">
        <v>278</v>
      </c>
      <c r="D16" s="600"/>
      <c r="E16" s="600"/>
      <c r="F16" s="600"/>
      <c r="G16" s="600"/>
      <c r="H16" s="600"/>
      <c r="I16" s="600"/>
      <c r="J16" s="600"/>
      <c r="K16" s="600"/>
      <c r="L16" s="418"/>
    </row>
    <row r="17" spans="1:12" ht="20.100000000000001" customHeight="1">
      <c r="A17" s="54"/>
      <c r="B17" s="55" t="s">
        <v>279</v>
      </c>
      <c r="C17" s="631" t="s">
        <v>280</v>
      </c>
      <c r="D17" s="631"/>
      <c r="E17" s="631"/>
      <c r="F17" s="631"/>
      <c r="G17" s="631"/>
      <c r="H17" s="631"/>
      <c r="I17" s="631"/>
      <c r="J17" s="631"/>
      <c r="K17" s="631"/>
      <c r="L17" s="419"/>
    </row>
    <row r="18" spans="1:12" ht="16.5" customHeight="1"/>
    <row r="19" spans="1:12" ht="69.95" customHeight="1">
      <c r="A19" s="54" t="s">
        <v>281</v>
      </c>
      <c r="B19" s="56" t="s">
        <v>282</v>
      </c>
      <c r="C19" s="600" t="s">
        <v>283</v>
      </c>
      <c r="D19" s="630"/>
      <c r="E19" s="630"/>
      <c r="F19" s="630"/>
      <c r="G19" s="630"/>
      <c r="H19" s="630"/>
      <c r="I19" s="630"/>
      <c r="J19" s="630"/>
      <c r="K19" s="630"/>
      <c r="L19" s="442"/>
    </row>
    <row r="20" spans="1:12">
      <c r="A20" s="57"/>
      <c r="B20" s="57"/>
      <c r="C20" s="57"/>
    </row>
    <row r="21" spans="1:12">
      <c r="A21" s="631" t="s">
        <v>194</v>
      </c>
      <c r="B21" s="632"/>
      <c r="C21" s="632"/>
      <c r="D21" s="632"/>
      <c r="E21" s="632"/>
      <c r="F21" s="632"/>
      <c r="G21" s="632"/>
      <c r="H21" s="632"/>
      <c r="I21" s="632"/>
      <c r="J21" s="632"/>
      <c r="K21" s="632"/>
      <c r="L21" s="443"/>
    </row>
  </sheetData>
  <mergeCells count="21">
    <mergeCell ref="C19:K19"/>
    <mergeCell ref="A21:K21"/>
    <mergeCell ref="A11:C11"/>
    <mergeCell ref="A12:C12"/>
    <mergeCell ref="A13:C13"/>
    <mergeCell ref="A14:C14"/>
    <mergeCell ref="C16:K16"/>
    <mergeCell ref="C17:K17"/>
    <mergeCell ref="A10:C10"/>
    <mergeCell ref="A1:K1"/>
    <mergeCell ref="A2:C4"/>
    <mergeCell ref="D2:J2"/>
    <mergeCell ref="K2:K4"/>
    <mergeCell ref="D3:E3"/>
    <mergeCell ref="F3:G3"/>
    <mergeCell ref="H3:J3"/>
    <mergeCell ref="A5:C5"/>
    <mergeCell ref="A6:C6"/>
    <mergeCell ref="A7:C7"/>
    <mergeCell ref="A8:C8"/>
    <mergeCell ref="A9:C9"/>
  </mergeCells>
  <phoneticPr fontId="4" type="noConversion"/>
  <hyperlinks>
    <hyperlink ref="M1" location="'索引 Index'!A1" display="索引 Index"/>
  </hyperlinks>
  <printOptions horizontalCentered="1"/>
  <pageMargins left="0.39370078740157483" right="0.39370078740157483" top="0.39370078740157483" bottom="0.39370078740157483" header="0.31496062992125984" footer="0.11811023622047245"/>
  <pageSetup paperSize="9" scale="69" fitToHeight="0" orientation="landscape" r:id="rId1"/>
  <headerFooter>
    <oddFooter>&amp;L&amp;"Times New Roman,標準"&amp;10(&amp;A)&amp;R&amp;"Times New Roman,標準"&amp;10P.&amp;P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
  <sheetViews>
    <sheetView showGridLines="0" workbookViewId="0">
      <pane xSplit="3" ySplit="3" topLeftCell="D4" activePane="bottomRight" state="frozen"/>
      <selection sqref="A1:J1"/>
      <selection pane="topRight" sqref="A1:J1"/>
      <selection pane="bottomLeft" sqref="A1:J1"/>
      <selection pane="bottomRight" activeCell="L1" sqref="L1"/>
    </sheetView>
  </sheetViews>
  <sheetFormatPr defaultRowHeight="15.75"/>
  <cols>
    <col min="1" max="1" width="10.625" style="50" customWidth="1"/>
    <col min="2" max="2" width="4.625" style="50" customWidth="1"/>
    <col min="3" max="3" width="50.625" style="50" customWidth="1"/>
    <col min="4" max="8" width="15.625" style="50" customWidth="1"/>
    <col min="9" max="10" width="16.625" style="50" customWidth="1"/>
    <col min="11" max="11" width="9" style="19" customWidth="1"/>
    <col min="12" max="16384" width="9" style="50"/>
  </cols>
  <sheetData>
    <row r="1" spans="1:12" ht="33" customHeight="1">
      <c r="A1" s="617" t="s">
        <v>284</v>
      </c>
      <c r="B1" s="617"/>
      <c r="C1" s="617"/>
      <c r="D1" s="617"/>
      <c r="E1" s="617"/>
      <c r="F1" s="617"/>
      <c r="G1" s="617"/>
      <c r="H1" s="617"/>
      <c r="I1" s="617"/>
      <c r="J1" s="617"/>
      <c r="K1" s="440"/>
      <c r="L1" s="425" t="s">
        <v>1127</v>
      </c>
    </row>
    <row r="2" spans="1:12" ht="27" customHeight="1">
      <c r="A2" s="618" t="s">
        <v>268</v>
      </c>
      <c r="B2" s="619"/>
      <c r="C2" s="620"/>
      <c r="D2" s="582" t="s">
        <v>285</v>
      </c>
      <c r="E2" s="583"/>
      <c r="F2" s="583"/>
      <c r="G2" s="583"/>
      <c r="H2" s="583"/>
      <c r="I2" s="584"/>
      <c r="J2" s="627" t="s">
        <v>153</v>
      </c>
      <c r="K2" s="31"/>
    </row>
    <row r="3" spans="1:12" ht="50.1" customHeight="1">
      <c r="A3" s="624"/>
      <c r="B3" s="625"/>
      <c r="C3" s="626"/>
      <c r="D3" s="21" t="s">
        <v>286</v>
      </c>
      <c r="E3" s="21" t="s">
        <v>287</v>
      </c>
      <c r="F3" s="21" t="s">
        <v>288</v>
      </c>
      <c r="G3" s="21" t="s">
        <v>289</v>
      </c>
      <c r="H3" s="21" t="s">
        <v>290</v>
      </c>
      <c r="I3" s="21" t="s">
        <v>261</v>
      </c>
      <c r="J3" s="629"/>
      <c r="K3" s="31"/>
    </row>
    <row r="4" spans="1:12" ht="24" customHeight="1">
      <c r="A4" s="614" t="s">
        <v>269</v>
      </c>
      <c r="B4" s="615"/>
      <c r="C4" s="616"/>
      <c r="D4" s="51">
        <v>132</v>
      </c>
      <c r="E4" s="51">
        <v>269</v>
      </c>
      <c r="F4" s="51">
        <v>2798</v>
      </c>
      <c r="G4" s="51">
        <v>5056</v>
      </c>
      <c r="H4" s="51">
        <v>19801</v>
      </c>
      <c r="I4" s="51">
        <v>84</v>
      </c>
      <c r="J4" s="52">
        <v>28140</v>
      </c>
      <c r="K4" s="128"/>
    </row>
    <row r="5" spans="1:12" ht="24" customHeight="1">
      <c r="A5" s="614" t="s">
        <v>270</v>
      </c>
      <c r="B5" s="615"/>
      <c r="C5" s="616"/>
      <c r="D5" s="53">
        <v>42</v>
      </c>
      <c r="E5" s="53">
        <v>31</v>
      </c>
      <c r="F5" s="53">
        <v>1224</v>
      </c>
      <c r="G5" s="53">
        <v>1675</v>
      </c>
      <c r="H5" s="53">
        <v>4093</v>
      </c>
      <c r="I5" s="53" t="s">
        <v>172</v>
      </c>
      <c r="J5" s="53">
        <v>7065</v>
      </c>
      <c r="K5" s="128"/>
    </row>
    <row r="6" spans="1:12" ht="24" customHeight="1">
      <c r="A6" s="614" t="s">
        <v>271</v>
      </c>
      <c r="B6" s="615"/>
      <c r="C6" s="616"/>
      <c r="D6" s="53">
        <v>1463</v>
      </c>
      <c r="E6" s="53">
        <v>1699</v>
      </c>
      <c r="F6" s="53">
        <v>9751</v>
      </c>
      <c r="G6" s="53">
        <v>7109</v>
      </c>
      <c r="H6" s="53">
        <v>5987</v>
      </c>
      <c r="I6" s="53">
        <v>93</v>
      </c>
      <c r="J6" s="53">
        <v>26102</v>
      </c>
      <c r="K6" s="128"/>
    </row>
    <row r="7" spans="1:12" ht="24" customHeight="1">
      <c r="A7" s="614" t="s">
        <v>272</v>
      </c>
      <c r="B7" s="615"/>
      <c r="C7" s="616"/>
      <c r="D7" s="53">
        <v>1675</v>
      </c>
      <c r="E7" s="53">
        <v>1210</v>
      </c>
      <c r="F7" s="53">
        <v>2046</v>
      </c>
      <c r="G7" s="53">
        <v>809</v>
      </c>
      <c r="H7" s="53">
        <v>228</v>
      </c>
      <c r="I7" s="53">
        <v>282</v>
      </c>
      <c r="J7" s="53">
        <v>6250</v>
      </c>
      <c r="K7" s="128"/>
    </row>
    <row r="8" spans="1:12" ht="24" customHeight="1">
      <c r="A8" s="614" t="s">
        <v>273</v>
      </c>
      <c r="B8" s="615"/>
      <c r="C8" s="616"/>
      <c r="D8" s="53">
        <v>1589</v>
      </c>
      <c r="E8" s="53">
        <v>1794</v>
      </c>
      <c r="F8" s="53">
        <v>4120</v>
      </c>
      <c r="G8" s="53">
        <v>1581</v>
      </c>
      <c r="H8" s="53">
        <v>770</v>
      </c>
      <c r="I8" s="53">
        <v>145</v>
      </c>
      <c r="J8" s="53">
        <v>9999</v>
      </c>
      <c r="K8" s="128"/>
    </row>
    <row r="9" spans="1:12" ht="24" customHeight="1">
      <c r="A9" s="614" t="s">
        <v>274</v>
      </c>
      <c r="B9" s="615"/>
      <c r="C9" s="616"/>
      <c r="D9" s="53">
        <v>625</v>
      </c>
      <c r="E9" s="53">
        <v>1485</v>
      </c>
      <c r="F9" s="53">
        <v>2363</v>
      </c>
      <c r="G9" s="53">
        <v>1163</v>
      </c>
      <c r="H9" s="53">
        <v>243</v>
      </c>
      <c r="I9" s="53">
        <v>16</v>
      </c>
      <c r="J9" s="53">
        <v>5895</v>
      </c>
      <c r="K9" s="128"/>
    </row>
    <row r="10" spans="1:12" ht="24" customHeight="1">
      <c r="A10" s="614" t="s">
        <v>275</v>
      </c>
      <c r="B10" s="615"/>
      <c r="C10" s="616"/>
      <c r="D10" s="53">
        <v>431</v>
      </c>
      <c r="E10" s="53">
        <v>681</v>
      </c>
      <c r="F10" s="53">
        <v>1762</v>
      </c>
      <c r="G10" s="53">
        <v>361</v>
      </c>
      <c r="H10" s="53">
        <v>3</v>
      </c>
      <c r="I10" s="53" t="s">
        <v>172</v>
      </c>
      <c r="J10" s="53">
        <v>3238</v>
      </c>
      <c r="K10" s="128"/>
    </row>
    <row r="11" spans="1:12" ht="24" customHeight="1">
      <c r="A11" s="614" t="s">
        <v>276</v>
      </c>
      <c r="B11" s="615"/>
      <c r="C11" s="616"/>
      <c r="D11" s="53">
        <v>870</v>
      </c>
      <c r="E11" s="53">
        <v>804</v>
      </c>
      <c r="F11" s="53">
        <v>636</v>
      </c>
      <c r="G11" s="53">
        <v>244</v>
      </c>
      <c r="H11" s="53">
        <v>18</v>
      </c>
      <c r="I11" s="53">
        <v>33</v>
      </c>
      <c r="J11" s="53">
        <v>2605</v>
      </c>
      <c r="K11" s="128"/>
    </row>
    <row r="12" spans="1:12" ht="24" customHeight="1">
      <c r="A12" s="614" t="s">
        <v>277</v>
      </c>
      <c r="B12" s="615"/>
      <c r="C12" s="616"/>
      <c r="D12" s="53">
        <v>200</v>
      </c>
      <c r="E12" s="53">
        <v>21</v>
      </c>
      <c r="F12" s="53">
        <v>198</v>
      </c>
      <c r="G12" s="53" t="s">
        <v>172</v>
      </c>
      <c r="H12" s="53" t="s">
        <v>172</v>
      </c>
      <c r="I12" s="53" t="s">
        <v>172</v>
      </c>
      <c r="J12" s="53">
        <v>419</v>
      </c>
      <c r="K12" s="128"/>
    </row>
    <row r="13" spans="1:12" ht="24" customHeight="1">
      <c r="A13" s="614" t="s">
        <v>153</v>
      </c>
      <c r="B13" s="615"/>
      <c r="C13" s="616"/>
      <c r="D13" s="53">
        <v>7027</v>
      </c>
      <c r="E13" s="53">
        <v>7994</v>
      </c>
      <c r="F13" s="53">
        <v>24898</v>
      </c>
      <c r="G13" s="53">
        <v>17998</v>
      </c>
      <c r="H13" s="53">
        <v>31143</v>
      </c>
      <c r="I13" s="53">
        <v>653</v>
      </c>
      <c r="J13" s="53">
        <v>89713</v>
      </c>
      <c r="K13" s="128"/>
    </row>
    <row r="14" spans="1:12" ht="16.5" customHeight="1"/>
    <row r="15" spans="1:12" ht="39.950000000000003" customHeight="1">
      <c r="A15" s="54" t="s">
        <v>255</v>
      </c>
      <c r="B15" s="36" t="s">
        <v>84</v>
      </c>
      <c r="C15" s="600" t="s">
        <v>278</v>
      </c>
      <c r="D15" s="600"/>
      <c r="E15" s="600"/>
      <c r="F15" s="600"/>
      <c r="G15" s="600"/>
      <c r="H15" s="600"/>
      <c r="I15" s="600"/>
      <c r="J15" s="600"/>
      <c r="K15" s="418"/>
    </row>
    <row r="16" spans="1:12" ht="20.100000000000001" customHeight="1">
      <c r="A16" s="54"/>
      <c r="B16" s="55" t="s">
        <v>279</v>
      </c>
      <c r="C16" s="631" t="s">
        <v>280</v>
      </c>
      <c r="D16" s="631"/>
      <c r="E16" s="631"/>
      <c r="F16" s="631"/>
      <c r="G16" s="631"/>
      <c r="H16" s="631"/>
      <c r="I16" s="631"/>
      <c r="J16" s="631"/>
      <c r="K16" s="419"/>
    </row>
    <row r="17" spans="1:11" ht="16.5" customHeight="1"/>
    <row r="18" spans="1:11" ht="69.95" customHeight="1">
      <c r="A18" s="54" t="s">
        <v>281</v>
      </c>
      <c r="B18" s="56" t="s">
        <v>282</v>
      </c>
      <c r="C18" s="600" t="s">
        <v>283</v>
      </c>
      <c r="D18" s="630"/>
      <c r="E18" s="630"/>
      <c r="F18" s="630"/>
      <c r="G18" s="630"/>
      <c r="H18" s="630"/>
      <c r="I18" s="630"/>
      <c r="J18" s="630"/>
      <c r="K18" s="442"/>
    </row>
    <row r="19" spans="1:11">
      <c r="A19" s="57"/>
      <c r="B19" s="57"/>
      <c r="C19" s="57"/>
    </row>
    <row r="20" spans="1:11">
      <c r="A20" s="631" t="s">
        <v>194</v>
      </c>
      <c r="B20" s="632"/>
      <c r="C20" s="632"/>
      <c r="D20" s="632"/>
      <c r="E20" s="632"/>
      <c r="F20" s="632"/>
      <c r="G20" s="632"/>
      <c r="H20" s="632"/>
      <c r="I20" s="632"/>
      <c r="J20" s="632"/>
      <c r="K20" s="443"/>
    </row>
  </sheetData>
  <mergeCells count="18">
    <mergeCell ref="A20:J20"/>
    <mergeCell ref="A6:C6"/>
    <mergeCell ref="A7:C7"/>
    <mergeCell ref="A8:C8"/>
    <mergeCell ref="A9:C9"/>
    <mergeCell ref="A10:C10"/>
    <mergeCell ref="A11:C11"/>
    <mergeCell ref="A12:C12"/>
    <mergeCell ref="A13:C13"/>
    <mergeCell ref="C15:J15"/>
    <mergeCell ref="C16:J16"/>
    <mergeCell ref="C18:J18"/>
    <mergeCell ref="A5:C5"/>
    <mergeCell ref="A1:J1"/>
    <mergeCell ref="A2:C3"/>
    <mergeCell ref="D2:I2"/>
    <mergeCell ref="J2:J3"/>
    <mergeCell ref="A4:C4"/>
  </mergeCells>
  <phoneticPr fontId="4" type="noConversion"/>
  <hyperlinks>
    <hyperlink ref="L1" location="'索引 Index'!A1" display="索引 Index"/>
  </hyperlinks>
  <printOptions horizontalCentered="1"/>
  <pageMargins left="0.39370078740157483" right="0.39370078740157483" top="0.39370078740157483" bottom="0.39370078740157483" header="0.31496062992125984" footer="0.11811023622047245"/>
  <pageSetup paperSize="9" scale="76" fitToHeight="0" orientation="landscape" r:id="rId1"/>
  <headerFooter>
    <oddFooter>&amp;L&amp;"Times New Roman,標準"&amp;10(&amp;A)&amp;R&amp;"Times New Roman,標準"&amp;10P.&amp;P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2"/>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Q1" sqref="Q1"/>
    </sheetView>
  </sheetViews>
  <sheetFormatPr defaultRowHeight="15.75"/>
  <cols>
    <col min="1" max="1" width="10.625" style="50" customWidth="1"/>
    <col min="2" max="2" width="4.625" style="50" customWidth="1"/>
    <col min="3" max="3" width="10.625" style="50" customWidth="1"/>
    <col min="4" max="6" width="13.625" style="50" customWidth="1"/>
    <col min="7" max="7" width="16.875" style="50" customWidth="1"/>
    <col min="8" max="10" width="15.625" style="50" customWidth="1"/>
    <col min="11" max="11" width="19.625" style="50" customWidth="1"/>
    <col min="12" max="12" width="23.875" style="50" customWidth="1"/>
    <col min="13" max="13" width="18.875" style="50" customWidth="1"/>
    <col min="14" max="14" width="14.75" style="50" customWidth="1"/>
    <col min="15" max="15" width="15" style="50" customWidth="1"/>
    <col min="16" max="16" width="9" style="19" customWidth="1"/>
    <col min="17" max="16384" width="9" style="50"/>
  </cols>
  <sheetData>
    <row r="1" spans="1:17" ht="30" customHeight="1">
      <c r="A1" s="617" t="s">
        <v>291</v>
      </c>
      <c r="B1" s="617"/>
      <c r="C1" s="617"/>
      <c r="D1" s="617"/>
      <c r="E1" s="617"/>
      <c r="F1" s="617"/>
      <c r="G1" s="617"/>
      <c r="H1" s="617"/>
      <c r="I1" s="617"/>
      <c r="J1" s="617"/>
      <c r="K1" s="617"/>
      <c r="L1" s="617"/>
      <c r="M1" s="617"/>
      <c r="N1" s="617"/>
      <c r="O1" s="617"/>
      <c r="P1" s="440"/>
      <c r="Q1" s="425" t="s">
        <v>1127</v>
      </c>
    </row>
    <row r="2" spans="1:17" ht="28.5" customHeight="1">
      <c r="A2" s="576" t="s">
        <v>235</v>
      </c>
      <c r="B2" s="577"/>
      <c r="C2" s="578"/>
      <c r="D2" s="582" t="s">
        <v>292</v>
      </c>
      <c r="E2" s="583"/>
      <c r="F2" s="583"/>
      <c r="G2" s="583"/>
      <c r="H2" s="583"/>
      <c r="I2" s="583"/>
      <c r="J2" s="583"/>
      <c r="K2" s="583"/>
      <c r="L2" s="583"/>
      <c r="M2" s="583"/>
      <c r="N2" s="584"/>
      <c r="O2" s="633" t="s">
        <v>153</v>
      </c>
      <c r="P2" s="128"/>
    </row>
    <row r="3" spans="1:17" ht="59.25" customHeight="1">
      <c r="A3" s="579"/>
      <c r="B3" s="580"/>
      <c r="C3" s="581"/>
      <c r="D3" s="21" t="s">
        <v>293</v>
      </c>
      <c r="E3" s="21" t="s">
        <v>294</v>
      </c>
      <c r="F3" s="21" t="s">
        <v>295</v>
      </c>
      <c r="G3" s="21" t="s">
        <v>296</v>
      </c>
      <c r="H3" s="21" t="s">
        <v>297</v>
      </c>
      <c r="I3" s="21" t="s">
        <v>298</v>
      </c>
      <c r="J3" s="21" t="s">
        <v>299</v>
      </c>
      <c r="K3" s="21" t="s">
        <v>300</v>
      </c>
      <c r="L3" s="21" t="s">
        <v>301</v>
      </c>
      <c r="M3" s="21" t="s">
        <v>302</v>
      </c>
      <c r="N3" s="58" t="s">
        <v>230</v>
      </c>
      <c r="O3" s="634"/>
      <c r="P3" s="444"/>
    </row>
    <row r="4" spans="1:17" ht="24" customHeight="1">
      <c r="A4" s="23" t="s">
        <v>203</v>
      </c>
      <c r="B4" s="591" t="s">
        <v>303</v>
      </c>
      <c r="C4" s="592"/>
      <c r="D4" s="59">
        <v>136</v>
      </c>
      <c r="E4" s="59">
        <v>122</v>
      </c>
      <c r="F4" s="59">
        <v>493</v>
      </c>
      <c r="G4" s="59">
        <v>182</v>
      </c>
      <c r="H4" s="59">
        <v>166</v>
      </c>
      <c r="I4" s="59">
        <v>47</v>
      </c>
      <c r="J4" s="59">
        <v>248</v>
      </c>
      <c r="K4" s="59">
        <v>378</v>
      </c>
      <c r="L4" s="59">
        <v>244</v>
      </c>
      <c r="M4" s="59">
        <v>199</v>
      </c>
      <c r="N4" s="59">
        <v>16</v>
      </c>
      <c r="O4" s="59">
        <v>2231</v>
      </c>
      <c r="P4" s="128"/>
    </row>
    <row r="5" spans="1:17" ht="24" customHeight="1">
      <c r="A5" s="24"/>
      <c r="B5" s="591" t="s">
        <v>304</v>
      </c>
      <c r="C5" s="592"/>
      <c r="D5" s="59">
        <v>744</v>
      </c>
      <c r="E5" s="59">
        <v>747</v>
      </c>
      <c r="F5" s="59">
        <v>3347</v>
      </c>
      <c r="G5" s="59">
        <v>653</v>
      </c>
      <c r="H5" s="59">
        <v>535</v>
      </c>
      <c r="I5" s="59">
        <v>375</v>
      </c>
      <c r="J5" s="59">
        <v>590</v>
      </c>
      <c r="K5" s="59">
        <v>886</v>
      </c>
      <c r="L5" s="59">
        <v>873</v>
      </c>
      <c r="M5" s="59">
        <v>166</v>
      </c>
      <c r="N5" s="59">
        <v>113</v>
      </c>
      <c r="O5" s="59">
        <v>9029</v>
      </c>
      <c r="P5" s="128"/>
    </row>
    <row r="6" spans="1:17" ht="24" customHeight="1">
      <c r="A6" s="24"/>
      <c r="B6" s="591" t="s">
        <v>305</v>
      </c>
      <c r="C6" s="592"/>
      <c r="D6" s="59">
        <v>2512</v>
      </c>
      <c r="E6" s="59">
        <v>1170</v>
      </c>
      <c r="F6" s="59">
        <v>5711</v>
      </c>
      <c r="G6" s="59">
        <v>1062</v>
      </c>
      <c r="H6" s="59">
        <v>719</v>
      </c>
      <c r="I6" s="59">
        <v>444</v>
      </c>
      <c r="J6" s="59">
        <v>628</v>
      </c>
      <c r="K6" s="59">
        <v>1763</v>
      </c>
      <c r="L6" s="59">
        <v>260</v>
      </c>
      <c r="M6" s="59">
        <v>211</v>
      </c>
      <c r="N6" s="59">
        <v>111</v>
      </c>
      <c r="O6" s="59">
        <v>14591</v>
      </c>
      <c r="P6" s="128"/>
    </row>
    <row r="7" spans="1:17" ht="24" customHeight="1">
      <c r="A7" s="24"/>
      <c r="B7" s="591" t="s">
        <v>306</v>
      </c>
      <c r="C7" s="592"/>
      <c r="D7" s="59">
        <v>4969</v>
      </c>
      <c r="E7" s="59">
        <v>1683</v>
      </c>
      <c r="F7" s="59">
        <v>11217</v>
      </c>
      <c r="G7" s="59">
        <v>1377</v>
      </c>
      <c r="H7" s="59">
        <v>1498</v>
      </c>
      <c r="I7" s="59">
        <v>564</v>
      </c>
      <c r="J7" s="59">
        <v>391</v>
      </c>
      <c r="K7" s="59">
        <v>1808</v>
      </c>
      <c r="L7" s="59">
        <v>435</v>
      </c>
      <c r="M7" s="59">
        <v>127</v>
      </c>
      <c r="N7" s="59">
        <v>214</v>
      </c>
      <c r="O7" s="59">
        <v>24283</v>
      </c>
      <c r="P7" s="128"/>
    </row>
    <row r="8" spans="1:17" ht="24" customHeight="1">
      <c r="A8" s="24"/>
      <c r="B8" s="591" t="s">
        <v>307</v>
      </c>
      <c r="C8" s="592"/>
      <c r="D8" s="59">
        <v>3543</v>
      </c>
      <c r="E8" s="59">
        <v>1143</v>
      </c>
      <c r="F8" s="59">
        <v>6843</v>
      </c>
      <c r="G8" s="59">
        <v>1113</v>
      </c>
      <c r="H8" s="59">
        <v>749</v>
      </c>
      <c r="I8" s="59">
        <v>183</v>
      </c>
      <c r="J8" s="59">
        <v>112</v>
      </c>
      <c r="K8" s="59">
        <v>1444</v>
      </c>
      <c r="L8" s="59">
        <v>371</v>
      </c>
      <c r="M8" s="59">
        <v>219</v>
      </c>
      <c r="N8" s="59">
        <v>216</v>
      </c>
      <c r="O8" s="59">
        <v>15936</v>
      </c>
      <c r="P8" s="128"/>
    </row>
    <row r="9" spans="1:17" ht="24" customHeight="1">
      <c r="A9" s="24"/>
      <c r="B9" s="591" t="s">
        <v>308</v>
      </c>
      <c r="C9" s="592"/>
      <c r="D9" s="59">
        <v>891</v>
      </c>
      <c r="E9" s="59">
        <v>51</v>
      </c>
      <c r="F9" s="59">
        <v>1864</v>
      </c>
      <c r="G9" s="59">
        <v>54</v>
      </c>
      <c r="H9" s="59">
        <v>55</v>
      </c>
      <c r="I9" s="59">
        <v>155</v>
      </c>
      <c r="J9" s="59">
        <v>39</v>
      </c>
      <c r="K9" s="59">
        <v>56</v>
      </c>
      <c r="L9" s="60" t="s">
        <v>309</v>
      </c>
      <c r="M9" s="59">
        <v>62</v>
      </c>
      <c r="N9" s="59">
        <v>52</v>
      </c>
      <c r="O9" s="59">
        <v>3279</v>
      </c>
      <c r="P9" s="128"/>
    </row>
    <row r="10" spans="1:17" ht="24" customHeight="1">
      <c r="A10" s="24"/>
      <c r="B10" s="591" t="s">
        <v>170</v>
      </c>
      <c r="C10" s="592"/>
      <c r="D10" s="59">
        <v>12795</v>
      </c>
      <c r="E10" s="59">
        <v>4916</v>
      </c>
      <c r="F10" s="59">
        <v>29475</v>
      </c>
      <c r="G10" s="59">
        <v>4441</v>
      </c>
      <c r="H10" s="59">
        <v>3722</v>
      </c>
      <c r="I10" s="59">
        <v>1768</v>
      </c>
      <c r="J10" s="59">
        <v>2008</v>
      </c>
      <c r="K10" s="59">
        <v>6335</v>
      </c>
      <c r="L10" s="59">
        <v>2183</v>
      </c>
      <c r="M10" s="59">
        <v>984</v>
      </c>
      <c r="N10" s="59">
        <v>722</v>
      </c>
      <c r="O10" s="59">
        <v>69349</v>
      </c>
      <c r="P10" s="128"/>
    </row>
    <row r="11" spans="1:17" ht="24" customHeight="1">
      <c r="A11" s="23" t="s">
        <v>205</v>
      </c>
      <c r="B11" s="591" t="s">
        <v>303</v>
      </c>
      <c r="C11" s="592"/>
      <c r="D11" s="59">
        <v>13</v>
      </c>
      <c r="E11" s="59">
        <v>70</v>
      </c>
      <c r="F11" s="59">
        <v>539</v>
      </c>
      <c r="G11" s="59">
        <v>167</v>
      </c>
      <c r="H11" s="59">
        <v>222</v>
      </c>
      <c r="I11" s="59">
        <v>88</v>
      </c>
      <c r="J11" s="59">
        <v>104</v>
      </c>
      <c r="K11" s="59">
        <v>246</v>
      </c>
      <c r="L11" s="59">
        <v>206</v>
      </c>
      <c r="M11" s="59">
        <v>69</v>
      </c>
      <c r="N11" s="60" t="s">
        <v>309</v>
      </c>
      <c r="O11" s="59">
        <v>1724</v>
      </c>
      <c r="P11" s="128"/>
    </row>
    <row r="12" spans="1:17" ht="24" customHeight="1">
      <c r="A12" s="24"/>
      <c r="B12" s="591" t="s">
        <v>304</v>
      </c>
      <c r="C12" s="592"/>
      <c r="D12" s="59">
        <v>212</v>
      </c>
      <c r="E12" s="59">
        <v>39</v>
      </c>
      <c r="F12" s="59">
        <v>1050</v>
      </c>
      <c r="G12" s="59">
        <v>808</v>
      </c>
      <c r="H12" s="59">
        <v>256</v>
      </c>
      <c r="I12" s="59">
        <v>154</v>
      </c>
      <c r="J12" s="59">
        <v>185</v>
      </c>
      <c r="K12" s="59">
        <v>859</v>
      </c>
      <c r="L12" s="59">
        <v>516</v>
      </c>
      <c r="M12" s="59">
        <v>232</v>
      </c>
      <c r="N12" s="59">
        <v>51</v>
      </c>
      <c r="O12" s="59">
        <v>4362</v>
      </c>
      <c r="P12" s="128"/>
    </row>
    <row r="13" spans="1:17" ht="24" customHeight="1">
      <c r="A13" s="24"/>
      <c r="B13" s="591" t="s">
        <v>305</v>
      </c>
      <c r="C13" s="592"/>
      <c r="D13" s="59">
        <v>711</v>
      </c>
      <c r="E13" s="59">
        <v>79</v>
      </c>
      <c r="F13" s="59">
        <v>1998</v>
      </c>
      <c r="G13" s="59">
        <v>463</v>
      </c>
      <c r="H13" s="59">
        <v>320</v>
      </c>
      <c r="I13" s="59">
        <v>149</v>
      </c>
      <c r="J13" s="59">
        <v>358</v>
      </c>
      <c r="K13" s="59">
        <v>1010</v>
      </c>
      <c r="L13" s="59">
        <v>211</v>
      </c>
      <c r="M13" s="60" t="s">
        <v>309</v>
      </c>
      <c r="N13" s="59">
        <v>20</v>
      </c>
      <c r="O13" s="59">
        <v>5319</v>
      </c>
      <c r="P13" s="128"/>
    </row>
    <row r="14" spans="1:17" ht="24" customHeight="1">
      <c r="A14" s="24"/>
      <c r="B14" s="591" t="s">
        <v>306</v>
      </c>
      <c r="C14" s="592"/>
      <c r="D14" s="59">
        <v>731</v>
      </c>
      <c r="E14" s="59">
        <v>144</v>
      </c>
      <c r="F14" s="59">
        <v>1479</v>
      </c>
      <c r="G14" s="59">
        <v>182</v>
      </c>
      <c r="H14" s="59">
        <v>295</v>
      </c>
      <c r="I14" s="59">
        <v>118</v>
      </c>
      <c r="J14" s="59">
        <v>213</v>
      </c>
      <c r="K14" s="59">
        <v>406</v>
      </c>
      <c r="L14" s="59">
        <v>506</v>
      </c>
      <c r="M14" s="59">
        <v>291</v>
      </c>
      <c r="N14" s="59">
        <v>36</v>
      </c>
      <c r="O14" s="59">
        <v>4401</v>
      </c>
      <c r="P14" s="128"/>
    </row>
    <row r="15" spans="1:17" ht="24" customHeight="1">
      <c r="A15" s="24"/>
      <c r="B15" s="591" t="s">
        <v>307</v>
      </c>
      <c r="C15" s="592"/>
      <c r="D15" s="59">
        <v>382</v>
      </c>
      <c r="E15" s="59">
        <v>149</v>
      </c>
      <c r="F15" s="59">
        <v>1956</v>
      </c>
      <c r="G15" s="59">
        <v>194</v>
      </c>
      <c r="H15" s="59">
        <v>85</v>
      </c>
      <c r="I15" s="59">
        <v>63</v>
      </c>
      <c r="J15" s="59">
        <v>203</v>
      </c>
      <c r="K15" s="59">
        <v>509</v>
      </c>
      <c r="L15" s="59">
        <v>347</v>
      </c>
      <c r="M15" s="59">
        <v>192</v>
      </c>
      <c r="N15" s="59">
        <v>152</v>
      </c>
      <c r="O15" s="59">
        <v>4232</v>
      </c>
      <c r="P15" s="128"/>
    </row>
    <row r="16" spans="1:17" ht="24" customHeight="1">
      <c r="A16" s="24"/>
      <c r="B16" s="591" t="s">
        <v>308</v>
      </c>
      <c r="C16" s="592"/>
      <c r="D16" s="59">
        <v>175</v>
      </c>
      <c r="E16" s="60" t="s">
        <v>309</v>
      </c>
      <c r="F16" s="59">
        <v>51</v>
      </c>
      <c r="G16" s="60" t="s">
        <v>309</v>
      </c>
      <c r="H16" s="60" t="s">
        <v>309</v>
      </c>
      <c r="I16" s="60" t="s">
        <v>309</v>
      </c>
      <c r="J16" s="60" t="s">
        <v>309</v>
      </c>
      <c r="K16" s="59">
        <v>65</v>
      </c>
      <c r="L16" s="59">
        <v>35</v>
      </c>
      <c r="M16" s="60" t="s">
        <v>309</v>
      </c>
      <c r="N16" s="60" t="s">
        <v>309</v>
      </c>
      <c r="O16" s="59">
        <v>326</v>
      </c>
      <c r="P16" s="128"/>
    </row>
    <row r="17" spans="1:16" ht="24" customHeight="1">
      <c r="A17" s="24"/>
      <c r="B17" s="591" t="s">
        <v>170</v>
      </c>
      <c r="C17" s="592"/>
      <c r="D17" s="59">
        <v>2224</v>
      </c>
      <c r="E17" s="59">
        <v>481</v>
      </c>
      <c r="F17" s="59">
        <v>7073</v>
      </c>
      <c r="G17" s="59">
        <v>1814</v>
      </c>
      <c r="H17" s="59">
        <v>1178</v>
      </c>
      <c r="I17" s="59">
        <v>572</v>
      </c>
      <c r="J17" s="59">
        <v>1063</v>
      </c>
      <c r="K17" s="59">
        <v>3095</v>
      </c>
      <c r="L17" s="59">
        <v>1821</v>
      </c>
      <c r="M17" s="59">
        <v>784</v>
      </c>
      <c r="N17" s="59">
        <v>259</v>
      </c>
      <c r="O17" s="59">
        <v>20364</v>
      </c>
      <c r="P17" s="128"/>
    </row>
    <row r="18" spans="1:16" ht="24" customHeight="1">
      <c r="A18" s="23" t="s">
        <v>206</v>
      </c>
      <c r="B18" s="591" t="s">
        <v>303</v>
      </c>
      <c r="C18" s="592"/>
      <c r="D18" s="59">
        <v>149</v>
      </c>
      <c r="E18" s="59">
        <v>192</v>
      </c>
      <c r="F18" s="59">
        <v>1032</v>
      </c>
      <c r="G18" s="59">
        <v>349</v>
      </c>
      <c r="H18" s="59">
        <v>388</v>
      </c>
      <c r="I18" s="59">
        <v>135</v>
      </c>
      <c r="J18" s="59">
        <v>352</v>
      </c>
      <c r="K18" s="59">
        <v>624</v>
      </c>
      <c r="L18" s="59">
        <v>450</v>
      </c>
      <c r="M18" s="59">
        <v>268</v>
      </c>
      <c r="N18" s="59">
        <v>16</v>
      </c>
      <c r="O18" s="59">
        <v>3955</v>
      </c>
      <c r="P18" s="128"/>
    </row>
    <row r="19" spans="1:16" ht="24" customHeight="1">
      <c r="A19" s="24"/>
      <c r="B19" s="591" t="s">
        <v>304</v>
      </c>
      <c r="C19" s="592"/>
      <c r="D19" s="59">
        <v>956</v>
      </c>
      <c r="E19" s="59">
        <v>786</v>
      </c>
      <c r="F19" s="59">
        <v>4397</v>
      </c>
      <c r="G19" s="59">
        <v>1461</v>
      </c>
      <c r="H19" s="59">
        <v>791</v>
      </c>
      <c r="I19" s="59">
        <v>529</v>
      </c>
      <c r="J19" s="59">
        <v>775</v>
      </c>
      <c r="K19" s="59">
        <v>1745</v>
      </c>
      <c r="L19" s="59">
        <v>1389</v>
      </c>
      <c r="M19" s="59">
        <v>398</v>
      </c>
      <c r="N19" s="59">
        <v>164</v>
      </c>
      <c r="O19" s="59">
        <v>13391</v>
      </c>
      <c r="P19" s="128"/>
    </row>
    <row r="20" spans="1:16" ht="24" customHeight="1">
      <c r="A20" s="24"/>
      <c r="B20" s="591" t="s">
        <v>305</v>
      </c>
      <c r="C20" s="592"/>
      <c r="D20" s="59">
        <v>3223</v>
      </c>
      <c r="E20" s="59">
        <v>1249</v>
      </c>
      <c r="F20" s="59">
        <v>7709</v>
      </c>
      <c r="G20" s="59">
        <v>1525</v>
      </c>
      <c r="H20" s="59">
        <v>1039</v>
      </c>
      <c r="I20" s="59">
        <v>593</v>
      </c>
      <c r="J20" s="59">
        <v>986</v>
      </c>
      <c r="K20" s="59">
        <v>2773</v>
      </c>
      <c r="L20" s="59">
        <v>471</v>
      </c>
      <c r="M20" s="59">
        <v>211</v>
      </c>
      <c r="N20" s="59">
        <v>131</v>
      </c>
      <c r="O20" s="59">
        <v>19910</v>
      </c>
      <c r="P20" s="128"/>
    </row>
    <row r="21" spans="1:16" ht="24" customHeight="1">
      <c r="A21" s="24"/>
      <c r="B21" s="591" t="s">
        <v>306</v>
      </c>
      <c r="C21" s="592"/>
      <c r="D21" s="59">
        <v>5700</v>
      </c>
      <c r="E21" s="59">
        <v>1827</v>
      </c>
      <c r="F21" s="59">
        <v>12696</v>
      </c>
      <c r="G21" s="59">
        <v>1559</v>
      </c>
      <c r="H21" s="59">
        <v>1793</v>
      </c>
      <c r="I21" s="59">
        <v>682</v>
      </c>
      <c r="J21" s="59">
        <v>604</v>
      </c>
      <c r="K21" s="59">
        <v>2214</v>
      </c>
      <c r="L21" s="59">
        <v>941</v>
      </c>
      <c r="M21" s="59">
        <v>418</v>
      </c>
      <c r="N21" s="59">
        <v>250</v>
      </c>
      <c r="O21" s="59">
        <v>28684</v>
      </c>
      <c r="P21" s="128"/>
    </row>
    <row r="22" spans="1:16" ht="24" customHeight="1">
      <c r="A22" s="24"/>
      <c r="B22" s="591" t="s">
        <v>307</v>
      </c>
      <c r="C22" s="592"/>
      <c r="D22" s="59">
        <v>3925</v>
      </c>
      <c r="E22" s="59">
        <v>1292</v>
      </c>
      <c r="F22" s="59">
        <v>8799</v>
      </c>
      <c r="G22" s="59">
        <v>1307</v>
      </c>
      <c r="H22" s="59">
        <v>834</v>
      </c>
      <c r="I22" s="59">
        <v>246</v>
      </c>
      <c r="J22" s="59">
        <v>315</v>
      </c>
      <c r="K22" s="59">
        <v>1953</v>
      </c>
      <c r="L22" s="59">
        <v>718</v>
      </c>
      <c r="M22" s="59">
        <v>411</v>
      </c>
      <c r="N22" s="59">
        <v>368</v>
      </c>
      <c r="O22" s="59">
        <v>20168</v>
      </c>
      <c r="P22" s="128"/>
    </row>
    <row r="23" spans="1:16" ht="24" customHeight="1">
      <c r="A23" s="24"/>
      <c r="B23" s="591" t="s">
        <v>308</v>
      </c>
      <c r="C23" s="592"/>
      <c r="D23" s="59">
        <v>1066</v>
      </c>
      <c r="E23" s="59">
        <v>51</v>
      </c>
      <c r="F23" s="59">
        <v>1915</v>
      </c>
      <c r="G23" s="59">
        <v>54</v>
      </c>
      <c r="H23" s="59">
        <v>55</v>
      </c>
      <c r="I23" s="59">
        <v>155</v>
      </c>
      <c r="J23" s="59">
        <v>39</v>
      </c>
      <c r="K23" s="59">
        <v>121</v>
      </c>
      <c r="L23" s="59">
        <v>35</v>
      </c>
      <c r="M23" s="59">
        <v>62</v>
      </c>
      <c r="N23" s="59">
        <v>52</v>
      </c>
      <c r="O23" s="59">
        <v>3605</v>
      </c>
      <c r="P23" s="128"/>
    </row>
    <row r="24" spans="1:16" ht="24" customHeight="1">
      <c r="A24" s="25"/>
      <c r="B24" s="591" t="s">
        <v>153</v>
      </c>
      <c r="C24" s="592"/>
      <c r="D24" s="59">
        <v>15019</v>
      </c>
      <c r="E24" s="59">
        <v>5397</v>
      </c>
      <c r="F24" s="59">
        <v>36548</v>
      </c>
      <c r="G24" s="59">
        <v>6255</v>
      </c>
      <c r="H24" s="59">
        <v>4900</v>
      </c>
      <c r="I24" s="59">
        <v>2340</v>
      </c>
      <c r="J24" s="59">
        <v>3071</v>
      </c>
      <c r="K24" s="59">
        <v>9430</v>
      </c>
      <c r="L24" s="59">
        <v>4004</v>
      </c>
      <c r="M24" s="59">
        <v>1768</v>
      </c>
      <c r="N24" s="59">
        <v>981</v>
      </c>
      <c r="O24" s="59">
        <v>89713</v>
      </c>
      <c r="P24" s="128"/>
    </row>
    <row r="26" spans="1:16" s="19" customFormat="1" ht="48" customHeight="1">
      <c r="A26" s="61" t="s">
        <v>310</v>
      </c>
      <c r="B26" s="39" t="s">
        <v>84</v>
      </c>
      <c r="C26" s="598" t="s">
        <v>148</v>
      </c>
      <c r="D26" s="598"/>
      <c r="E26" s="598"/>
      <c r="F26" s="598"/>
      <c r="G26" s="636"/>
      <c r="H26" s="636"/>
      <c r="I26" s="636"/>
      <c r="J26" s="636"/>
      <c r="K26" s="636"/>
      <c r="L26" s="636"/>
      <c r="M26" s="636"/>
      <c r="N26" s="636"/>
      <c r="O26" s="636"/>
      <c r="P26" s="445"/>
    </row>
    <row r="27" spans="1:16" s="19" customFormat="1" ht="24" customHeight="1">
      <c r="A27" s="61"/>
      <c r="B27" s="39" t="s">
        <v>311</v>
      </c>
      <c r="C27" s="598" t="s">
        <v>312</v>
      </c>
      <c r="D27" s="598"/>
      <c r="E27" s="598"/>
      <c r="F27" s="598"/>
      <c r="G27" s="636"/>
      <c r="H27" s="636"/>
      <c r="I27" s="636"/>
      <c r="J27" s="636"/>
      <c r="K27" s="636"/>
      <c r="L27" s="636"/>
      <c r="M27" s="636"/>
      <c r="N27" s="636"/>
      <c r="O27" s="636"/>
      <c r="P27" s="445"/>
    </row>
    <row r="28" spans="1:16" s="19" customFormat="1">
      <c r="A28" s="61"/>
      <c r="B28" s="55" t="s">
        <v>279</v>
      </c>
      <c r="C28" s="631" t="s">
        <v>280</v>
      </c>
      <c r="D28" s="631"/>
      <c r="E28" s="631"/>
      <c r="F28" s="631"/>
      <c r="G28" s="631"/>
      <c r="H28" s="631"/>
      <c r="I28" s="631"/>
      <c r="J28" s="631"/>
      <c r="K28" s="631"/>
      <c r="L28" s="631"/>
      <c r="M28" s="631"/>
      <c r="N28" s="631"/>
      <c r="O28" s="635"/>
      <c r="P28" s="446"/>
    </row>
    <row r="29" spans="1:16" ht="16.5" customHeight="1"/>
    <row r="30" spans="1:16" ht="69.95" customHeight="1">
      <c r="A30" s="54" t="s">
        <v>281</v>
      </c>
      <c r="B30" s="56" t="s">
        <v>282</v>
      </c>
      <c r="C30" s="600" t="s">
        <v>283</v>
      </c>
      <c r="D30" s="636"/>
      <c r="E30" s="636"/>
      <c r="F30" s="636"/>
      <c r="G30" s="636"/>
      <c r="H30" s="636"/>
      <c r="I30" s="636"/>
      <c r="J30" s="636"/>
      <c r="K30" s="636"/>
      <c r="L30" s="636"/>
      <c r="M30" s="636"/>
      <c r="N30" s="636"/>
      <c r="O30" s="636"/>
      <c r="P30" s="445"/>
    </row>
    <row r="31" spans="1:16">
      <c r="A31" s="57"/>
      <c r="B31" s="57"/>
      <c r="C31" s="57"/>
    </row>
    <row r="32" spans="1:16">
      <c r="A32" s="631" t="s">
        <v>313</v>
      </c>
      <c r="B32" s="635"/>
      <c r="C32" s="635"/>
      <c r="D32" s="635"/>
      <c r="E32" s="635"/>
      <c r="F32" s="635"/>
      <c r="G32" s="635"/>
      <c r="H32" s="635"/>
      <c r="I32" s="635"/>
      <c r="J32" s="635"/>
      <c r="K32" s="635"/>
      <c r="L32" s="635"/>
      <c r="M32" s="635"/>
      <c r="N32" s="635"/>
      <c r="O32" s="635"/>
      <c r="P32" s="446"/>
    </row>
  </sheetData>
  <mergeCells count="30">
    <mergeCell ref="A32:O32"/>
    <mergeCell ref="B18:C18"/>
    <mergeCell ref="B19:C19"/>
    <mergeCell ref="B20:C20"/>
    <mergeCell ref="B21:C21"/>
    <mergeCell ref="B22:C22"/>
    <mergeCell ref="B23:C23"/>
    <mergeCell ref="B24:C24"/>
    <mergeCell ref="C26:O26"/>
    <mergeCell ref="C27:O27"/>
    <mergeCell ref="C28:O28"/>
    <mergeCell ref="C30:O30"/>
    <mergeCell ref="B17:C17"/>
    <mergeCell ref="B6:C6"/>
    <mergeCell ref="B7:C7"/>
    <mergeCell ref="B8:C8"/>
    <mergeCell ref="B9:C9"/>
    <mergeCell ref="B10:C10"/>
    <mergeCell ref="B11:C11"/>
    <mergeCell ref="B12:C12"/>
    <mergeCell ref="B13:C13"/>
    <mergeCell ref="B14:C14"/>
    <mergeCell ref="B15:C15"/>
    <mergeCell ref="B16:C16"/>
    <mergeCell ref="B5:C5"/>
    <mergeCell ref="A1:O1"/>
    <mergeCell ref="A2:C3"/>
    <mergeCell ref="D2:N2"/>
    <mergeCell ref="O2:O3"/>
    <mergeCell ref="B4:C4"/>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landscape" r:id="rId1"/>
  <headerFooter>
    <oddFooter>&amp;L&amp;"Times New Roman,標準"&amp;10(&amp;A)&amp;R&amp;"Times New Roman,標準"&amp;10P.&amp;P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showGridLines="0" workbookViewId="0">
      <pane xSplit="3" ySplit="3" topLeftCell="D4" activePane="bottomRight" state="frozen"/>
      <selection activeCell="C26" sqref="C26:M26"/>
      <selection pane="topRight" activeCell="C26" sqref="C26:M26"/>
      <selection pane="bottomLeft" activeCell="C26" sqref="C26:M26"/>
      <selection pane="bottomRight" activeCell="O1" sqref="O1"/>
    </sheetView>
  </sheetViews>
  <sheetFormatPr defaultRowHeight="15.75"/>
  <cols>
    <col min="1" max="1" width="10.625" style="50" customWidth="1"/>
    <col min="2" max="2" width="4.625" style="50" customWidth="1"/>
    <col min="3" max="3" width="33.625" style="50" customWidth="1"/>
    <col min="4" max="4" width="19" style="50" customWidth="1"/>
    <col min="5" max="7" width="15" style="50" customWidth="1"/>
    <col min="8" max="8" width="14.875" style="50" customWidth="1"/>
    <col min="9" max="9" width="17" style="50" customWidth="1"/>
    <col min="10" max="10" width="18.625" style="50" customWidth="1"/>
    <col min="11" max="11" width="13.375" style="50" customWidth="1"/>
    <col min="12" max="12" width="19.625" style="50" customWidth="1"/>
    <col min="13" max="13" width="13.375" style="50" customWidth="1"/>
    <col min="14" max="14" width="9" style="19" customWidth="1"/>
    <col min="15" max="16384" width="9" style="50"/>
  </cols>
  <sheetData>
    <row r="1" spans="1:15" ht="30" customHeight="1">
      <c r="A1" s="617" t="s">
        <v>314</v>
      </c>
      <c r="B1" s="617"/>
      <c r="C1" s="617"/>
      <c r="D1" s="617"/>
      <c r="E1" s="617"/>
      <c r="F1" s="617"/>
      <c r="G1" s="617"/>
      <c r="H1" s="617"/>
      <c r="I1" s="617"/>
      <c r="J1" s="617"/>
      <c r="K1" s="617"/>
      <c r="L1" s="617"/>
      <c r="M1" s="617"/>
      <c r="N1" s="440"/>
      <c r="O1" s="425" t="s">
        <v>1127</v>
      </c>
    </row>
    <row r="2" spans="1:15" ht="27" customHeight="1">
      <c r="A2" s="639" t="s">
        <v>315</v>
      </c>
      <c r="B2" s="640"/>
      <c r="C2" s="641"/>
      <c r="D2" s="645" t="s">
        <v>268</v>
      </c>
      <c r="E2" s="646"/>
      <c r="F2" s="646"/>
      <c r="G2" s="646"/>
      <c r="H2" s="646"/>
      <c r="I2" s="646"/>
      <c r="J2" s="646"/>
      <c r="K2" s="646"/>
      <c r="L2" s="647"/>
      <c r="M2" s="648" t="s">
        <v>153</v>
      </c>
      <c r="N2" s="31"/>
    </row>
    <row r="3" spans="1:15" ht="77.25" customHeight="1">
      <c r="A3" s="642"/>
      <c r="B3" s="643"/>
      <c r="C3" s="644"/>
      <c r="D3" s="62" t="s">
        <v>316</v>
      </c>
      <c r="E3" s="62" t="s">
        <v>317</v>
      </c>
      <c r="F3" s="62" t="s">
        <v>318</v>
      </c>
      <c r="G3" s="62" t="s">
        <v>319</v>
      </c>
      <c r="H3" s="62" t="s">
        <v>320</v>
      </c>
      <c r="I3" s="62" t="s">
        <v>321</v>
      </c>
      <c r="J3" s="62" t="s">
        <v>322</v>
      </c>
      <c r="K3" s="62" t="s">
        <v>323</v>
      </c>
      <c r="L3" s="62" t="s">
        <v>324</v>
      </c>
      <c r="M3" s="649"/>
      <c r="N3" s="31"/>
    </row>
    <row r="4" spans="1:15" ht="20.100000000000001" customHeight="1">
      <c r="A4" s="63" t="s">
        <v>203</v>
      </c>
      <c r="B4" s="637" t="s">
        <v>286</v>
      </c>
      <c r="C4" s="638"/>
      <c r="D4" s="53">
        <v>118</v>
      </c>
      <c r="E4" s="53">
        <v>32</v>
      </c>
      <c r="F4" s="53">
        <v>1183</v>
      </c>
      <c r="G4" s="53">
        <v>1019</v>
      </c>
      <c r="H4" s="53">
        <v>807</v>
      </c>
      <c r="I4" s="53">
        <v>604</v>
      </c>
      <c r="J4" s="53">
        <v>335</v>
      </c>
      <c r="K4" s="53">
        <v>722</v>
      </c>
      <c r="L4" s="53">
        <v>57</v>
      </c>
      <c r="M4" s="53">
        <v>4877</v>
      </c>
      <c r="N4" s="128"/>
    </row>
    <row r="5" spans="1:15" ht="20.100000000000001" customHeight="1">
      <c r="A5" s="64"/>
      <c r="B5" s="637" t="s">
        <v>325</v>
      </c>
      <c r="C5" s="638"/>
      <c r="D5" s="53">
        <v>158</v>
      </c>
      <c r="E5" s="53">
        <v>8</v>
      </c>
      <c r="F5" s="53">
        <v>1202</v>
      </c>
      <c r="G5" s="53">
        <v>819</v>
      </c>
      <c r="H5" s="53">
        <v>1229</v>
      </c>
      <c r="I5" s="53">
        <v>1414</v>
      </c>
      <c r="J5" s="53">
        <v>681</v>
      </c>
      <c r="K5" s="53">
        <v>438</v>
      </c>
      <c r="L5" s="53">
        <v>21</v>
      </c>
      <c r="M5" s="53">
        <v>5970</v>
      </c>
      <c r="N5" s="128"/>
    </row>
    <row r="6" spans="1:15" ht="20.100000000000001" customHeight="1">
      <c r="A6" s="64"/>
      <c r="B6" s="637" t="s">
        <v>326</v>
      </c>
      <c r="C6" s="638"/>
      <c r="D6" s="53">
        <v>2262</v>
      </c>
      <c r="E6" s="53">
        <v>831</v>
      </c>
      <c r="F6" s="53">
        <v>7228</v>
      </c>
      <c r="G6" s="53">
        <v>1277</v>
      </c>
      <c r="H6" s="53">
        <v>2766</v>
      </c>
      <c r="I6" s="53">
        <v>2311</v>
      </c>
      <c r="J6" s="53">
        <v>1718</v>
      </c>
      <c r="K6" s="53">
        <v>513</v>
      </c>
      <c r="L6" s="53">
        <v>140</v>
      </c>
      <c r="M6" s="53">
        <v>19046</v>
      </c>
      <c r="N6" s="128"/>
    </row>
    <row r="7" spans="1:15" ht="20.100000000000001" customHeight="1">
      <c r="A7" s="64"/>
      <c r="B7" s="637" t="s">
        <v>327</v>
      </c>
      <c r="C7" s="638"/>
      <c r="D7" s="53">
        <v>4095</v>
      </c>
      <c r="E7" s="53">
        <v>1228</v>
      </c>
      <c r="F7" s="53">
        <v>5816</v>
      </c>
      <c r="G7" s="53">
        <v>593</v>
      </c>
      <c r="H7" s="53">
        <v>976</v>
      </c>
      <c r="I7" s="53">
        <v>1067</v>
      </c>
      <c r="J7" s="53">
        <v>361</v>
      </c>
      <c r="K7" s="53">
        <v>66</v>
      </c>
      <c r="L7" s="65" t="s">
        <v>309</v>
      </c>
      <c r="M7" s="53">
        <v>14202</v>
      </c>
      <c r="N7" s="128"/>
    </row>
    <row r="8" spans="1:15" ht="20.100000000000001" customHeight="1">
      <c r="A8" s="64"/>
      <c r="B8" s="637" t="s">
        <v>290</v>
      </c>
      <c r="C8" s="638"/>
      <c r="D8" s="53">
        <v>16517</v>
      </c>
      <c r="E8" s="53">
        <v>2828</v>
      </c>
      <c r="F8" s="53">
        <v>4824</v>
      </c>
      <c r="G8" s="53">
        <v>187</v>
      </c>
      <c r="H8" s="53">
        <v>450</v>
      </c>
      <c r="I8" s="53">
        <v>186</v>
      </c>
      <c r="J8" s="53">
        <v>3</v>
      </c>
      <c r="K8" s="53">
        <v>18</v>
      </c>
      <c r="L8" s="65" t="s">
        <v>309</v>
      </c>
      <c r="M8" s="53">
        <v>25013</v>
      </c>
      <c r="N8" s="128"/>
    </row>
    <row r="9" spans="1:15" ht="20.100000000000001" customHeight="1">
      <c r="A9" s="64"/>
      <c r="B9" s="637" t="s">
        <v>261</v>
      </c>
      <c r="C9" s="638"/>
      <c r="D9" s="53">
        <v>51</v>
      </c>
      <c r="E9" s="65" t="s">
        <v>309</v>
      </c>
      <c r="F9" s="53">
        <v>93</v>
      </c>
      <c r="G9" s="65" t="s">
        <v>309</v>
      </c>
      <c r="H9" s="53">
        <v>68</v>
      </c>
      <c r="I9" s="65" t="s">
        <v>309</v>
      </c>
      <c r="J9" s="65" t="s">
        <v>309</v>
      </c>
      <c r="K9" s="53">
        <v>29</v>
      </c>
      <c r="L9" s="65" t="s">
        <v>309</v>
      </c>
      <c r="M9" s="53">
        <v>241</v>
      </c>
      <c r="N9" s="128"/>
    </row>
    <row r="10" spans="1:15" ht="20.100000000000001" customHeight="1">
      <c r="A10" s="66"/>
      <c r="B10" s="637" t="s">
        <v>170</v>
      </c>
      <c r="C10" s="638"/>
      <c r="D10" s="53">
        <v>23201</v>
      </c>
      <c r="E10" s="53">
        <v>4927</v>
      </c>
      <c r="F10" s="53">
        <v>20346</v>
      </c>
      <c r="G10" s="53">
        <v>3895</v>
      </c>
      <c r="H10" s="53">
        <v>6296</v>
      </c>
      <c r="I10" s="53">
        <v>5582</v>
      </c>
      <c r="J10" s="53">
        <v>3098</v>
      </c>
      <c r="K10" s="53">
        <v>1786</v>
      </c>
      <c r="L10" s="53">
        <v>218</v>
      </c>
      <c r="M10" s="53">
        <v>69349</v>
      </c>
      <c r="N10" s="128"/>
    </row>
    <row r="11" spans="1:15" ht="20.100000000000001" customHeight="1">
      <c r="A11" s="63" t="s">
        <v>205</v>
      </c>
      <c r="B11" s="637" t="s">
        <v>286</v>
      </c>
      <c r="C11" s="638"/>
      <c r="D11" s="53">
        <v>14</v>
      </c>
      <c r="E11" s="53">
        <v>10</v>
      </c>
      <c r="F11" s="53">
        <v>280</v>
      </c>
      <c r="G11" s="53">
        <v>656</v>
      </c>
      <c r="H11" s="53">
        <v>782</v>
      </c>
      <c r="I11" s="53">
        <v>21</v>
      </c>
      <c r="J11" s="53">
        <v>96</v>
      </c>
      <c r="K11" s="53">
        <v>148</v>
      </c>
      <c r="L11" s="53">
        <v>143</v>
      </c>
      <c r="M11" s="53">
        <v>2150</v>
      </c>
      <c r="N11" s="128"/>
    </row>
    <row r="12" spans="1:15" ht="20.100000000000001" customHeight="1">
      <c r="A12" s="64"/>
      <c r="B12" s="637" t="s">
        <v>325</v>
      </c>
      <c r="C12" s="638"/>
      <c r="D12" s="53">
        <v>111</v>
      </c>
      <c r="E12" s="53">
        <v>23</v>
      </c>
      <c r="F12" s="53">
        <v>497</v>
      </c>
      <c r="G12" s="53">
        <v>391</v>
      </c>
      <c r="H12" s="53">
        <v>565</v>
      </c>
      <c r="I12" s="53">
        <v>71</v>
      </c>
      <c r="J12" s="65" t="s">
        <v>309</v>
      </c>
      <c r="K12" s="53">
        <v>366</v>
      </c>
      <c r="L12" s="65" t="s">
        <v>309</v>
      </c>
      <c r="M12" s="53">
        <v>2024</v>
      </c>
      <c r="N12" s="128"/>
    </row>
    <row r="13" spans="1:15" ht="20.100000000000001" customHeight="1">
      <c r="A13" s="64"/>
      <c r="B13" s="637" t="s">
        <v>326</v>
      </c>
      <c r="C13" s="638"/>
      <c r="D13" s="53">
        <v>536</v>
      </c>
      <c r="E13" s="53">
        <v>393</v>
      </c>
      <c r="F13" s="53">
        <v>2523</v>
      </c>
      <c r="G13" s="53">
        <v>769</v>
      </c>
      <c r="H13" s="53">
        <v>1354</v>
      </c>
      <c r="I13" s="53">
        <v>52</v>
      </c>
      <c r="J13" s="53">
        <v>44</v>
      </c>
      <c r="K13" s="53">
        <v>123</v>
      </c>
      <c r="L13" s="53">
        <v>58</v>
      </c>
      <c r="M13" s="53">
        <v>5852</v>
      </c>
      <c r="N13" s="128"/>
    </row>
    <row r="14" spans="1:15" ht="20.100000000000001" customHeight="1">
      <c r="A14" s="64"/>
      <c r="B14" s="637" t="s">
        <v>327</v>
      </c>
      <c r="C14" s="638"/>
      <c r="D14" s="53">
        <v>961</v>
      </c>
      <c r="E14" s="53">
        <v>447</v>
      </c>
      <c r="F14" s="53">
        <v>1293</v>
      </c>
      <c r="G14" s="53">
        <v>216</v>
      </c>
      <c r="H14" s="53">
        <v>605</v>
      </c>
      <c r="I14" s="53">
        <v>96</v>
      </c>
      <c r="J14" s="65" t="s">
        <v>309</v>
      </c>
      <c r="K14" s="53">
        <v>178</v>
      </c>
      <c r="L14" s="65" t="s">
        <v>309</v>
      </c>
      <c r="M14" s="53">
        <v>3796</v>
      </c>
      <c r="N14" s="128"/>
    </row>
    <row r="15" spans="1:15" ht="20.100000000000001" customHeight="1">
      <c r="A15" s="64"/>
      <c r="B15" s="637" t="s">
        <v>290</v>
      </c>
      <c r="C15" s="638"/>
      <c r="D15" s="53">
        <v>3284</v>
      </c>
      <c r="E15" s="53">
        <v>1265</v>
      </c>
      <c r="F15" s="53">
        <v>1163</v>
      </c>
      <c r="G15" s="53">
        <v>41</v>
      </c>
      <c r="H15" s="53">
        <v>320</v>
      </c>
      <c r="I15" s="53">
        <v>57</v>
      </c>
      <c r="J15" s="65" t="s">
        <v>309</v>
      </c>
      <c r="K15" s="65" t="s">
        <v>309</v>
      </c>
      <c r="L15" s="65" t="s">
        <v>309</v>
      </c>
      <c r="M15" s="53">
        <v>6130</v>
      </c>
      <c r="N15" s="128"/>
    </row>
    <row r="16" spans="1:15" ht="20.100000000000001" customHeight="1">
      <c r="A16" s="64"/>
      <c r="B16" s="637" t="s">
        <v>261</v>
      </c>
      <c r="C16" s="638"/>
      <c r="D16" s="53">
        <v>33</v>
      </c>
      <c r="E16" s="65" t="s">
        <v>309</v>
      </c>
      <c r="F16" s="65" t="s">
        <v>309</v>
      </c>
      <c r="G16" s="53">
        <v>282</v>
      </c>
      <c r="H16" s="53">
        <v>77</v>
      </c>
      <c r="I16" s="53">
        <v>16</v>
      </c>
      <c r="J16" s="65" t="s">
        <v>309</v>
      </c>
      <c r="K16" s="53">
        <v>4</v>
      </c>
      <c r="L16" s="65" t="s">
        <v>309</v>
      </c>
      <c r="M16" s="53">
        <v>412</v>
      </c>
      <c r="N16" s="128"/>
    </row>
    <row r="17" spans="1:14" ht="20.100000000000001" customHeight="1">
      <c r="A17" s="66"/>
      <c r="B17" s="637" t="s">
        <v>170</v>
      </c>
      <c r="C17" s="638"/>
      <c r="D17" s="53">
        <v>4939</v>
      </c>
      <c r="E17" s="53">
        <v>2138</v>
      </c>
      <c r="F17" s="53">
        <v>5756</v>
      </c>
      <c r="G17" s="53">
        <v>2355</v>
      </c>
      <c r="H17" s="53">
        <v>3703</v>
      </c>
      <c r="I17" s="53">
        <v>313</v>
      </c>
      <c r="J17" s="53">
        <v>140</v>
      </c>
      <c r="K17" s="53">
        <v>819</v>
      </c>
      <c r="L17" s="53">
        <v>201</v>
      </c>
      <c r="M17" s="53">
        <v>20364</v>
      </c>
      <c r="N17" s="128"/>
    </row>
    <row r="18" spans="1:14" ht="20.100000000000001" customHeight="1">
      <c r="A18" s="63" t="s">
        <v>206</v>
      </c>
      <c r="B18" s="637" t="s">
        <v>286</v>
      </c>
      <c r="C18" s="638"/>
      <c r="D18" s="53">
        <v>132</v>
      </c>
      <c r="E18" s="53">
        <v>42</v>
      </c>
      <c r="F18" s="53">
        <v>1463</v>
      </c>
      <c r="G18" s="53">
        <v>1675</v>
      </c>
      <c r="H18" s="53">
        <v>1589</v>
      </c>
      <c r="I18" s="53">
        <v>625</v>
      </c>
      <c r="J18" s="53">
        <v>431</v>
      </c>
      <c r="K18" s="53">
        <v>870</v>
      </c>
      <c r="L18" s="53">
        <v>200</v>
      </c>
      <c r="M18" s="53">
        <v>7027</v>
      </c>
      <c r="N18" s="128"/>
    </row>
    <row r="19" spans="1:14" ht="20.100000000000001" customHeight="1">
      <c r="A19" s="64"/>
      <c r="B19" s="637" t="s">
        <v>325</v>
      </c>
      <c r="C19" s="638"/>
      <c r="D19" s="53">
        <v>269</v>
      </c>
      <c r="E19" s="53">
        <v>31</v>
      </c>
      <c r="F19" s="53">
        <v>1699</v>
      </c>
      <c r="G19" s="53">
        <v>1210</v>
      </c>
      <c r="H19" s="53">
        <v>1794</v>
      </c>
      <c r="I19" s="53">
        <v>1485</v>
      </c>
      <c r="J19" s="53">
        <v>681</v>
      </c>
      <c r="K19" s="53">
        <v>804</v>
      </c>
      <c r="L19" s="53">
        <v>21</v>
      </c>
      <c r="M19" s="53">
        <v>7994</v>
      </c>
      <c r="N19" s="128"/>
    </row>
    <row r="20" spans="1:14" ht="20.100000000000001" customHeight="1">
      <c r="A20" s="64"/>
      <c r="B20" s="637" t="s">
        <v>326</v>
      </c>
      <c r="C20" s="638"/>
      <c r="D20" s="53">
        <v>2798</v>
      </c>
      <c r="E20" s="53">
        <v>1224</v>
      </c>
      <c r="F20" s="53">
        <v>9751</v>
      </c>
      <c r="G20" s="53">
        <v>2046</v>
      </c>
      <c r="H20" s="53">
        <v>4120</v>
      </c>
      <c r="I20" s="53">
        <v>2363</v>
      </c>
      <c r="J20" s="53">
        <v>1762</v>
      </c>
      <c r="K20" s="53">
        <v>636</v>
      </c>
      <c r="L20" s="53">
        <v>198</v>
      </c>
      <c r="M20" s="53">
        <v>24898</v>
      </c>
      <c r="N20" s="128"/>
    </row>
    <row r="21" spans="1:14" ht="20.100000000000001" customHeight="1">
      <c r="A21" s="64"/>
      <c r="B21" s="637" t="s">
        <v>327</v>
      </c>
      <c r="C21" s="638"/>
      <c r="D21" s="53">
        <v>5056</v>
      </c>
      <c r="E21" s="53">
        <v>1675</v>
      </c>
      <c r="F21" s="53">
        <v>7109</v>
      </c>
      <c r="G21" s="53">
        <v>809</v>
      </c>
      <c r="H21" s="53">
        <v>1581</v>
      </c>
      <c r="I21" s="53">
        <v>1163</v>
      </c>
      <c r="J21" s="53">
        <v>361</v>
      </c>
      <c r="K21" s="53">
        <v>244</v>
      </c>
      <c r="L21" s="65" t="s">
        <v>309</v>
      </c>
      <c r="M21" s="53">
        <v>17998</v>
      </c>
      <c r="N21" s="128"/>
    </row>
    <row r="22" spans="1:14" ht="20.100000000000001" customHeight="1">
      <c r="A22" s="64"/>
      <c r="B22" s="637" t="s">
        <v>290</v>
      </c>
      <c r="C22" s="638"/>
      <c r="D22" s="53">
        <v>19801</v>
      </c>
      <c r="E22" s="53">
        <v>4093</v>
      </c>
      <c r="F22" s="53">
        <v>5987</v>
      </c>
      <c r="G22" s="53">
        <v>228</v>
      </c>
      <c r="H22" s="53">
        <v>770</v>
      </c>
      <c r="I22" s="53">
        <v>243</v>
      </c>
      <c r="J22" s="53">
        <v>3</v>
      </c>
      <c r="K22" s="53">
        <v>18</v>
      </c>
      <c r="L22" s="65" t="s">
        <v>309</v>
      </c>
      <c r="M22" s="53">
        <v>31143</v>
      </c>
      <c r="N22" s="128"/>
    </row>
    <row r="23" spans="1:14" ht="20.100000000000001" customHeight="1">
      <c r="A23" s="64"/>
      <c r="B23" s="637" t="s">
        <v>261</v>
      </c>
      <c r="C23" s="638"/>
      <c r="D23" s="53">
        <v>84</v>
      </c>
      <c r="E23" s="65" t="s">
        <v>309</v>
      </c>
      <c r="F23" s="53">
        <v>93</v>
      </c>
      <c r="G23" s="53">
        <v>282</v>
      </c>
      <c r="H23" s="53">
        <v>145</v>
      </c>
      <c r="I23" s="53">
        <v>16</v>
      </c>
      <c r="J23" s="65" t="s">
        <v>309</v>
      </c>
      <c r="K23" s="53">
        <v>33</v>
      </c>
      <c r="L23" s="65" t="s">
        <v>309</v>
      </c>
      <c r="M23" s="53">
        <v>653</v>
      </c>
      <c r="N23" s="128"/>
    </row>
    <row r="24" spans="1:14" ht="20.100000000000001" customHeight="1">
      <c r="A24" s="66"/>
      <c r="B24" s="637" t="s">
        <v>153</v>
      </c>
      <c r="C24" s="638"/>
      <c r="D24" s="53">
        <v>28140</v>
      </c>
      <c r="E24" s="53">
        <v>7065</v>
      </c>
      <c r="F24" s="53">
        <v>26102</v>
      </c>
      <c r="G24" s="53">
        <v>6250</v>
      </c>
      <c r="H24" s="53">
        <v>9999</v>
      </c>
      <c r="I24" s="53">
        <v>5895</v>
      </c>
      <c r="J24" s="53">
        <v>3238</v>
      </c>
      <c r="K24" s="53">
        <v>2605</v>
      </c>
      <c r="L24" s="53">
        <v>419</v>
      </c>
      <c r="M24" s="53">
        <v>89713</v>
      </c>
      <c r="N24" s="128"/>
    </row>
    <row r="25" spans="1:14" ht="16.5" customHeight="1">
      <c r="A25" s="67"/>
      <c r="B25" s="67"/>
      <c r="C25" s="67"/>
      <c r="D25" s="68"/>
      <c r="E25" s="68"/>
      <c r="F25" s="68"/>
      <c r="G25" s="68"/>
      <c r="H25" s="68"/>
      <c r="I25" s="68"/>
      <c r="J25" s="68"/>
      <c r="K25" s="68"/>
      <c r="L25" s="68"/>
      <c r="M25" s="68"/>
      <c r="N25" s="128"/>
    </row>
    <row r="26" spans="1:14" ht="33" customHeight="1">
      <c r="A26" s="54" t="s">
        <v>255</v>
      </c>
      <c r="B26" s="55" t="s">
        <v>328</v>
      </c>
      <c r="C26" s="600" t="s">
        <v>278</v>
      </c>
      <c r="D26" s="600"/>
      <c r="E26" s="600"/>
      <c r="F26" s="600"/>
      <c r="G26" s="600"/>
      <c r="H26" s="600"/>
      <c r="I26" s="600"/>
      <c r="J26" s="600"/>
      <c r="K26" s="600"/>
      <c r="L26" s="600"/>
      <c r="M26" s="600"/>
      <c r="N26" s="418"/>
    </row>
    <row r="27" spans="1:14" ht="16.5" customHeight="1">
      <c r="A27" s="54"/>
      <c r="B27" s="55" t="s">
        <v>279</v>
      </c>
      <c r="C27" s="631" t="s">
        <v>280</v>
      </c>
      <c r="D27" s="631"/>
      <c r="E27" s="631"/>
      <c r="F27" s="631"/>
      <c r="G27" s="631"/>
      <c r="H27" s="631"/>
      <c r="I27" s="631"/>
      <c r="J27" s="631"/>
      <c r="K27" s="631"/>
      <c r="L27" s="631"/>
      <c r="M27" s="631"/>
      <c r="N27" s="419"/>
    </row>
    <row r="28" spans="1:14" ht="16.5" customHeight="1"/>
    <row r="29" spans="1:14" ht="66" customHeight="1">
      <c r="A29" s="54" t="s">
        <v>281</v>
      </c>
      <c r="B29" s="56" t="s">
        <v>282</v>
      </c>
      <c r="C29" s="600" t="s">
        <v>283</v>
      </c>
      <c r="D29" s="600"/>
      <c r="E29" s="600"/>
      <c r="F29" s="600"/>
      <c r="G29" s="600"/>
      <c r="H29" s="600"/>
      <c r="I29" s="600"/>
      <c r="J29" s="600"/>
      <c r="K29" s="600"/>
      <c r="L29" s="600"/>
      <c r="M29" s="600"/>
      <c r="N29" s="418"/>
    </row>
    <row r="30" spans="1:14">
      <c r="A30" s="57"/>
      <c r="B30" s="57"/>
      <c r="C30" s="57"/>
    </row>
    <row r="31" spans="1:14">
      <c r="A31" s="631" t="s">
        <v>313</v>
      </c>
      <c r="B31" s="631"/>
      <c r="C31" s="631"/>
      <c r="D31" s="631"/>
      <c r="E31" s="631"/>
      <c r="F31" s="631"/>
      <c r="G31" s="631"/>
      <c r="H31" s="631"/>
      <c r="I31" s="631"/>
      <c r="J31" s="631"/>
      <c r="K31" s="631"/>
      <c r="L31" s="631"/>
      <c r="M31" s="631"/>
      <c r="N31" s="419"/>
    </row>
  </sheetData>
  <mergeCells count="29">
    <mergeCell ref="B24:C24"/>
    <mergeCell ref="C26:M26"/>
    <mergeCell ref="C27:M27"/>
    <mergeCell ref="C29:M29"/>
    <mergeCell ref="A31:M31"/>
    <mergeCell ref="B23:C23"/>
    <mergeCell ref="B12:C12"/>
    <mergeCell ref="B13:C13"/>
    <mergeCell ref="B14:C14"/>
    <mergeCell ref="B15:C15"/>
    <mergeCell ref="B16:C16"/>
    <mergeCell ref="B17:C17"/>
    <mergeCell ref="B18:C18"/>
    <mergeCell ref="B19:C19"/>
    <mergeCell ref="B20:C20"/>
    <mergeCell ref="B21:C21"/>
    <mergeCell ref="B22:C22"/>
    <mergeCell ref="B11:C11"/>
    <mergeCell ref="A1:M1"/>
    <mergeCell ref="A2:C3"/>
    <mergeCell ref="D2:L2"/>
    <mergeCell ref="M2:M3"/>
    <mergeCell ref="B4:C4"/>
    <mergeCell ref="B5:C5"/>
    <mergeCell ref="B6:C6"/>
    <mergeCell ref="B7:C7"/>
    <mergeCell ref="B8:C8"/>
    <mergeCell ref="B9:C9"/>
    <mergeCell ref="B10:C10"/>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showGridLines="0" workbookViewId="0">
      <pane xSplit="3" ySplit="3" topLeftCell="D4" activePane="bottomRight" state="frozen"/>
      <selection activeCell="A35" sqref="A35:XFD35"/>
      <selection pane="topRight" activeCell="A35" sqref="A35:XFD35"/>
      <selection pane="bottomLeft" activeCell="A35" sqref="A35:XFD35"/>
      <selection pane="bottomRight" activeCell="N1" sqref="N1"/>
    </sheetView>
  </sheetViews>
  <sheetFormatPr defaultRowHeight="15.75"/>
  <cols>
    <col min="1" max="1" width="10.625" style="50" customWidth="1"/>
    <col min="2" max="2" width="4.625" style="50" customWidth="1"/>
    <col min="3" max="3" width="62.25" style="50" customWidth="1"/>
    <col min="4" max="4" width="19.625" style="50" customWidth="1"/>
    <col min="5" max="5" width="20.625" style="50" customWidth="1"/>
    <col min="6" max="6" width="17.125" style="50" customWidth="1"/>
    <col min="7" max="9" width="15.625" style="50" customWidth="1"/>
    <col min="10" max="10" width="17.625" style="50" customWidth="1"/>
    <col min="11" max="11" width="16.625" style="50" customWidth="1"/>
    <col min="12" max="12" width="19.625" style="50" customWidth="1"/>
    <col min="13" max="13" width="9" style="19" customWidth="1"/>
    <col min="14" max="16384" width="9" style="50"/>
  </cols>
  <sheetData>
    <row r="1" spans="1:14" ht="30" customHeight="1">
      <c r="A1" s="617" t="s">
        <v>329</v>
      </c>
      <c r="B1" s="617"/>
      <c r="C1" s="617"/>
      <c r="D1" s="617"/>
      <c r="E1" s="617"/>
      <c r="F1" s="617"/>
      <c r="G1" s="617"/>
      <c r="H1" s="617"/>
      <c r="I1" s="617"/>
      <c r="J1" s="617"/>
      <c r="K1" s="617"/>
      <c r="L1" s="617"/>
      <c r="M1" s="440"/>
      <c r="N1" s="425" t="s">
        <v>1127</v>
      </c>
    </row>
    <row r="2" spans="1:14" ht="27" customHeight="1">
      <c r="A2" s="639" t="s">
        <v>330</v>
      </c>
      <c r="B2" s="640"/>
      <c r="C2" s="641"/>
      <c r="D2" s="582" t="s">
        <v>331</v>
      </c>
      <c r="E2" s="583"/>
      <c r="F2" s="583"/>
      <c r="G2" s="583"/>
      <c r="H2" s="583"/>
      <c r="I2" s="583"/>
      <c r="J2" s="583"/>
      <c r="K2" s="584"/>
      <c r="L2" s="585" t="s">
        <v>153</v>
      </c>
      <c r="M2" s="31"/>
    </row>
    <row r="3" spans="1:14" ht="77.25" customHeight="1">
      <c r="A3" s="642"/>
      <c r="B3" s="643"/>
      <c r="C3" s="644"/>
      <c r="D3" s="21" t="s">
        <v>332</v>
      </c>
      <c r="E3" s="21" t="s">
        <v>333</v>
      </c>
      <c r="F3" s="21" t="s">
        <v>334</v>
      </c>
      <c r="G3" s="21" t="s">
        <v>335</v>
      </c>
      <c r="H3" s="21" t="s">
        <v>336</v>
      </c>
      <c r="I3" s="21" t="s">
        <v>337</v>
      </c>
      <c r="J3" s="21" t="s">
        <v>338</v>
      </c>
      <c r="K3" s="58" t="s">
        <v>339</v>
      </c>
      <c r="L3" s="629"/>
      <c r="M3" s="31"/>
    </row>
    <row r="4" spans="1:14" ht="20.100000000000001" customHeight="1">
      <c r="A4" s="63" t="s">
        <v>203</v>
      </c>
      <c r="B4" s="650" t="s">
        <v>316</v>
      </c>
      <c r="C4" s="651"/>
      <c r="D4" s="53">
        <v>4587</v>
      </c>
      <c r="E4" s="53">
        <v>5906</v>
      </c>
      <c r="F4" s="53">
        <v>1688</v>
      </c>
      <c r="G4" s="53">
        <v>886</v>
      </c>
      <c r="H4" s="53">
        <v>1227</v>
      </c>
      <c r="I4" s="53">
        <v>726</v>
      </c>
      <c r="J4" s="53">
        <v>567</v>
      </c>
      <c r="K4" s="53">
        <v>1196</v>
      </c>
      <c r="L4" s="53">
        <v>16783</v>
      </c>
      <c r="M4" s="128"/>
    </row>
    <row r="5" spans="1:14" ht="20.100000000000001" customHeight="1">
      <c r="A5" s="64"/>
      <c r="B5" s="650" t="s">
        <v>317</v>
      </c>
      <c r="C5" s="651"/>
      <c r="D5" s="53">
        <v>790</v>
      </c>
      <c r="E5" s="53">
        <v>592</v>
      </c>
      <c r="F5" s="53">
        <v>340</v>
      </c>
      <c r="G5" s="53">
        <v>145</v>
      </c>
      <c r="H5" s="53">
        <v>235</v>
      </c>
      <c r="I5" s="53">
        <v>119</v>
      </c>
      <c r="J5" s="53" t="s">
        <v>172</v>
      </c>
      <c r="K5" s="53">
        <v>223</v>
      </c>
      <c r="L5" s="53">
        <v>2444</v>
      </c>
      <c r="M5" s="128"/>
    </row>
    <row r="6" spans="1:14" ht="20.100000000000001" customHeight="1">
      <c r="A6" s="64"/>
      <c r="B6" s="650" t="s">
        <v>318</v>
      </c>
      <c r="C6" s="651"/>
      <c r="D6" s="53">
        <v>3892</v>
      </c>
      <c r="E6" s="53">
        <v>5890</v>
      </c>
      <c r="F6" s="53">
        <v>1212</v>
      </c>
      <c r="G6" s="53">
        <v>1153</v>
      </c>
      <c r="H6" s="53">
        <v>946</v>
      </c>
      <c r="I6" s="53">
        <v>585</v>
      </c>
      <c r="J6" s="53">
        <v>337</v>
      </c>
      <c r="K6" s="53">
        <v>864</v>
      </c>
      <c r="L6" s="53">
        <v>14879</v>
      </c>
      <c r="M6" s="128"/>
    </row>
    <row r="7" spans="1:14" ht="20.100000000000001" customHeight="1">
      <c r="A7" s="64"/>
      <c r="B7" s="650" t="s">
        <v>319</v>
      </c>
      <c r="C7" s="651"/>
      <c r="D7" s="53">
        <v>628</v>
      </c>
      <c r="E7" s="53">
        <v>846</v>
      </c>
      <c r="F7" s="53">
        <v>270</v>
      </c>
      <c r="G7" s="53">
        <v>300</v>
      </c>
      <c r="H7" s="53">
        <v>71</v>
      </c>
      <c r="I7" s="53">
        <v>16</v>
      </c>
      <c r="J7" s="53">
        <v>37</v>
      </c>
      <c r="K7" s="53">
        <v>256</v>
      </c>
      <c r="L7" s="53">
        <v>2424</v>
      </c>
      <c r="M7" s="128"/>
    </row>
    <row r="8" spans="1:14" ht="20.100000000000001" customHeight="1">
      <c r="A8" s="64"/>
      <c r="B8" s="650" t="s">
        <v>320</v>
      </c>
      <c r="C8" s="651"/>
      <c r="D8" s="53">
        <v>717</v>
      </c>
      <c r="E8" s="53">
        <v>801</v>
      </c>
      <c r="F8" s="53">
        <v>329</v>
      </c>
      <c r="G8" s="53">
        <v>259</v>
      </c>
      <c r="H8" s="53">
        <v>232</v>
      </c>
      <c r="I8" s="53">
        <v>110</v>
      </c>
      <c r="J8" s="53">
        <v>120</v>
      </c>
      <c r="K8" s="53">
        <v>347</v>
      </c>
      <c r="L8" s="53">
        <v>2915</v>
      </c>
      <c r="M8" s="128"/>
    </row>
    <row r="9" spans="1:14" ht="20.100000000000001" customHeight="1">
      <c r="A9" s="64"/>
      <c r="B9" s="650" t="s">
        <v>321</v>
      </c>
      <c r="C9" s="651"/>
      <c r="D9" s="53">
        <v>1067</v>
      </c>
      <c r="E9" s="53">
        <v>1444</v>
      </c>
      <c r="F9" s="53">
        <v>768</v>
      </c>
      <c r="G9" s="53">
        <v>350</v>
      </c>
      <c r="H9" s="53">
        <v>73</v>
      </c>
      <c r="I9" s="53" t="s">
        <v>172</v>
      </c>
      <c r="J9" s="53" t="s">
        <v>172</v>
      </c>
      <c r="K9" s="53">
        <v>155</v>
      </c>
      <c r="L9" s="65">
        <v>3857</v>
      </c>
      <c r="M9" s="444"/>
    </row>
    <row r="10" spans="1:14" ht="20.100000000000001" customHeight="1">
      <c r="A10" s="64"/>
      <c r="B10" s="650" t="s">
        <v>322</v>
      </c>
      <c r="C10" s="651"/>
      <c r="D10" s="53">
        <v>571</v>
      </c>
      <c r="E10" s="53">
        <v>581</v>
      </c>
      <c r="F10" s="53">
        <v>217</v>
      </c>
      <c r="G10" s="53">
        <v>221</v>
      </c>
      <c r="H10" s="53">
        <v>23</v>
      </c>
      <c r="I10" s="53" t="s">
        <v>172</v>
      </c>
      <c r="J10" s="53">
        <v>116</v>
      </c>
      <c r="K10" s="53" t="s">
        <v>172</v>
      </c>
      <c r="L10" s="65">
        <v>1729</v>
      </c>
      <c r="M10" s="444"/>
    </row>
    <row r="11" spans="1:14" ht="20.100000000000001" customHeight="1">
      <c r="A11" s="64"/>
      <c r="B11" s="650" t="s">
        <v>323</v>
      </c>
      <c r="C11" s="651"/>
      <c r="D11" s="53">
        <v>314</v>
      </c>
      <c r="E11" s="65">
        <v>351</v>
      </c>
      <c r="F11" s="53">
        <v>194</v>
      </c>
      <c r="G11" s="65">
        <v>30</v>
      </c>
      <c r="H11" s="53" t="s">
        <v>172</v>
      </c>
      <c r="I11" s="65" t="s">
        <v>172</v>
      </c>
      <c r="J11" s="65">
        <v>34</v>
      </c>
      <c r="K11" s="53">
        <v>20</v>
      </c>
      <c r="L11" s="65">
        <v>943</v>
      </c>
      <c r="M11" s="444"/>
    </row>
    <row r="12" spans="1:14" ht="20.100000000000001" customHeight="1">
      <c r="A12" s="64"/>
      <c r="B12" s="650" t="s">
        <v>324</v>
      </c>
      <c r="C12" s="651"/>
      <c r="D12" s="53">
        <v>51</v>
      </c>
      <c r="E12" s="65">
        <v>7</v>
      </c>
      <c r="F12" s="53" t="s">
        <v>172</v>
      </c>
      <c r="G12" s="65" t="s">
        <v>172</v>
      </c>
      <c r="H12" s="53" t="s">
        <v>172</v>
      </c>
      <c r="I12" s="65" t="s">
        <v>172</v>
      </c>
      <c r="J12" s="65" t="s">
        <v>172</v>
      </c>
      <c r="K12" s="53">
        <v>30</v>
      </c>
      <c r="L12" s="65">
        <v>88</v>
      </c>
      <c r="M12" s="444"/>
    </row>
    <row r="13" spans="1:14" ht="20.100000000000001" customHeight="1">
      <c r="A13" s="66"/>
      <c r="B13" s="650" t="s">
        <v>170</v>
      </c>
      <c r="C13" s="651"/>
      <c r="D13" s="53">
        <v>12617</v>
      </c>
      <c r="E13" s="53">
        <v>16418</v>
      </c>
      <c r="F13" s="53">
        <v>5018</v>
      </c>
      <c r="G13" s="53">
        <v>3344</v>
      </c>
      <c r="H13" s="53">
        <v>2807</v>
      </c>
      <c r="I13" s="53">
        <v>1556</v>
      </c>
      <c r="J13" s="53">
        <v>1211</v>
      </c>
      <c r="K13" s="53">
        <v>3091</v>
      </c>
      <c r="L13" s="53">
        <v>46062</v>
      </c>
      <c r="M13" s="128"/>
    </row>
    <row r="14" spans="1:14" ht="20.100000000000001" customHeight="1">
      <c r="A14" s="63" t="s">
        <v>205</v>
      </c>
      <c r="B14" s="650" t="s">
        <v>316</v>
      </c>
      <c r="C14" s="651"/>
      <c r="D14" s="53">
        <v>554</v>
      </c>
      <c r="E14" s="53">
        <v>548</v>
      </c>
      <c r="F14" s="53">
        <v>433</v>
      </c>
      <c r="G14" s="53">
        <v>207</v>
      </c>
      <c r="H14" s="53">
        <v>569</v>
      </c>
      <c r="I14" s="53">
        <v>150</v>
      </c>
      <c r="J14" s="53" t="s">
        <v>172</v>
      </c>
      <c r="K14" s="53">
        <v>255</v>
      </c>
      <c r="L14" s="53">
        <v>2716</v>
      </c>
      <c r="M14" s="128"/>
    </row>
    <row r="15" spans="1:14" ht="20.100000000000001" customHeight="1">
      <c r="A15" s="64"/>
      <c r="B15" s="650" t="s">
        <v>317</v>
      </c>
      <c r="C15" s="651"/>
      <c r="D15" s="53">
        <v>130</v>
      </c>
      <c r="E15" s="53">
        <v>123</v>
      </c>
      <c r="F15" s="53">
        <v>142</v>
      </c>
      <c r="G15" s="53">
        <v>30</v>
      </c>
      <c r="H15" s="53">
        <v>71</v>
      </c>
      <c r="I15" s="53">
        <v>97</v>
      </c>
      <c r="J15" s="65" t="s">
        <v>172</v>
      </c>
      <c r="K15" s="53">
        <v>109</v>
      </c>
      <c r="L15" s="65">
        <v>702</v>
      </c>
      <c r="M15" s="444"/>
    </row>
    <row r="16" spans="1:14" ht="20.100000000000001" customHeight="1">
      <c r="A16" s="64"/>
      <c r="B16" s="650" t="s">
        <v>318</v>
      </c>
      <c r="C16" s="651"/>
      <c r="D16" s="53">
        <v>850</v>
      </c>
      <c r="E16" s="53">
        <v>862</v>
      </c>
      <c r="F16" s="53">
        <v>310</v>
      </c>
      <c r="G16" s="53">
        <v>322</v>
      </c>
      <c r="H16" s="53">
        <v>255</v>
      </c>
      <c r="I16" s="53">
        <v>44</v>
      </c>
      <c r="J16" s="65">
        <v>57</v>
      </c>
      <c r="K16" s="53">
        <v>204</v>
      </c>
      <c r="L16" s="65">
        <v>2904</v>
      </c>
      <c r="M16" s="444"/>
    </row>
    <row r="17" spans="1:13" ht="20.100000000000001" customHeight="1">
      <c r="A17" s="64"/>
      <c r="B17" s="650" t="s">
        <v>319</v>
      </c>
      <c r="C17" s="651"/>
      <c r="D17" s="53">
        <v>368</v>
      </c>
      <c r="E17" s="53">
        <v>338</v>
      </c>
      <c r="F17" s="53">
        <v>232</v>
      </c>
      <c r="G17" s="53">
        <v>34</v>
      </c>
      <c r="H17" s="53">
        <v>66</v>
      </c>
      <c r="I17" s="53" t="s">
        <v>172</v>
      </c>
      <c r="J17" s="65">
        <v>28</v>
      </c>
      <c r="K17" s="53">
        <v>28</v>
      </c>
      <c r="L17" s="65">
        <v>1094</v>
      </c>
      <c r="M17" s="444"/>
    </row>
    <row r="18" spans="1:13" ht="20.100000000000001" customHeight="1">
      <c r="A18" s="64"/>
      <c r="B18" s="650" t="s">
        <v>320</v>
      </c>
      <c r="C18" s="651"/>
      <c r="D18" s="53">
        <v>97</v>
      </c>
      <c r="E18" s="53">
        <v>246</v>
      </c>
      <c r="F18" s="53">
        <v>263</v>
      </c>
      <c r="G18" s="53">
        <v>28</v>
      </c>
      <c r="H18" s="53">
        <v>44</v>
      </c>
      <c r="I18" s="53" t="s">
        <v>172</v>
      </c>
      <c r="J18" s="53" t="s">
        <v>172</v>
      </c>
      <c r="K18" s="53">
        <v>110</v>
      </c>
      <c r="L18" s="53">
        <v>788</v>
      </c>
      <c r="M18" s="128"/>
    </row>
    <row r="19" spans="1:13" ht="20.100000000000001" customHeight="1">
      <c r="A19" s="64"/>
      <c r="B19" s="650" t="s">
        <v>321</v>
      </c>
      <c r="C19" s="651"/>
      <c r="D19" s="53">
        <v>94</v>
      </c>
      <c r="E19" s="53" t="s">
        <v>172</v>
      </c>
      <c r="F19" s="53">
        <v>21</v>
      </c>
      <c r="G19" s="53">
        <v>52</v>
      </c>
      <c r="H19" s="53">
        <v>58</v>
      </c>
      <c r="I19" s="53" t="s">
        <v>172</v>
      </c>
      <c r="J19" s="65">
        <v>16</v>
      </c>
      <c r="K19" s="53" t="s">
        <v>172</v>
      </c>
      <c r="L19" s="65">
        <v>241</v>
      </c>
      <c r="M19" s="444"/>
    </row>
    <row r="20" spans="1:13" ht="20.100000000000001" customHeight="1">
      <c r="A20" s="64"/>
      <c r="B20" s="650" t="s">
        <v>322</v>
      </c>
      <c r="C20" s="651"/>
      <c r="D20" s="53" t="s">
        <v>172</v>
      </c>
      <c r="E20" s="53" t="s">
        <v>172</v>
      </c>
      <c r="F20" s="53">
        <v>60</v>
      </c>
      <c r="G20" s="53" t="s">
        <v>172</v>
      </c>
      <c r="H20" s="53" t="s">
        <v>172</v>
      </c>
      <c r="I20" s="53" t="s">
        <v>172</v>
      </c>
      <c r="J20" s="65" t="s">
        <v>172</v>
      </c>
      <c r="K20" s="65" t="s">
        <v>172</v>
      </c>
      <c r="L20" s="65">
        <v>60</v>
      </c>
      <c r="M20" s="444"/>
    </row>
    <row r="21" spans="1:13" ht="20.100000000000001" customHeight="1">
      <c r="A21" s="64"/>
      <c r="B21" s="650" t="s">
        <v>323</v>
      </c>
      <c r="C21" s="651"/>
      <c r="D21" s="53">
        <v>65</v>
      </c>
      <c r="E21" s="65">
        <v>178</v>
      </c>
      <c r="F21" s="65" t="s">
        <v>172</v>
      </c>
      <c r="G21" s="53">
        <v>40</v>
      </c>
      <c r="H21" s="53" t="s">
        <v>172</v>
      </c>
      <c r="I21" s="53" t="s">
        <v>172</v>
      </c>
      <c r="J21" s="65" t="s">
        <v>172</v>
      </c>
      <c r="K21" s="53" t="s">
        <v>172</v>
      </c>
      <c r="L21" s="65">
        <v>283</v>
      </c>
      <c r="M21" s="444"/>
    </row>
    <row r="22" spans="1:13" ht="20.100000000000001" customHeight="1">
      <c r="A22" s="64"/>
      <c r="B22" s="650" t="s">
        <v>324</v>
      </c>
      <c r="C22" s="651"/>
      <c r="D22" s="53">
        <v>41</v>
      </c>
      <c r="E22" s="65" t="s">
        <v>172</v>
      </c>
      <c r="F22" s="65">
        <v>107</v>
      </c>
      <c r="G22" s="53" t="s">
        <v>172</v>
      </c>
      <c r="H22" s="53" t="s">
        <v>172</v>
      </c>
      <c r="I22" s="53" t="s">
        <v>172</v>
      </c>
      <c r="J22" s="65" t="s">
        <v>172</v>
      </c>
      <c r="K22" s="53" t="s">
        <v>172</v>
      </c>
      <c r="L22" s="65">
        <v>148</v>
      </c>
      <c r="M22" s="444"/>
    </row>
    <row r="23" spans="1:13" ht="20.100000000000001" customHeight="1">
      <c r="A23" s="66"/>
      <c r="B23" s="650" t="s">
        <v>170</v>
      </c>
      <c r="C23" s="651"/>
      <c r="D23" s="53">
        <v>2199</v>
      </c>
      <c r="E23" s="53">
        <v>2295</v>
      </c>
      <c r="F23" s="53">
        <v>1568</v>
      </c>
      <c r="G23" s="53">
        <v>713</v>
      </c>
      <c r="H23" s="53">
        <v>1063</v>
      </c>
      <c r="I23" s="53">
        <v>291</v>
      </c>
      <c r="J23" s="53">
        <v>101</v>
      </c>
      <c r="K23" s="53">
        <v>706</v>
      </c>
      <c r="L23" s="53">
        <v>8936</v>
      </c>
      <c r="M23" s="128"/>
    </row>
    <row r="24" spans="1:13" ht="20.100000000000001" customHeight="1">
      <c r="A24" s="63" t="s">
        <v>206</v>
      </c>
      <c r="B24" s="650" t="s">
        <v>316</v>
      </c>
      <c r="C24" s="651"/>
      <c r="D24" s="53">
        <v>5141</v>
      </c>
      <c r="E24" s="53">
        <v>6454</v>
      </c>
      <c r="F24" s="53">
        <v>2121</v>
      </c>
      <c r="G24" s="53">
        <v>1093</v>
      </c>
      <c r="H24" s="53">
        <v>1796</v>
      </c>
      <c r="I24" s="53">
        <v>876</v>
      </c>
      <c r="J24" s="53">
        <v>567</v>
      </c>
      <c r="K24" s="53">
        <v>1451</v>
      </c>
      <c r="L24" s="53">
        <v>19499</v>
      </c>
      <c r="M24" s="128"/>
    </row>
    <row r="25" spans="1:13" ht="20.100000000000001" customHeight="1">
      <c r="A25" s="64"/>
      <c r="B25" s="650" t="s">
        <v>317</v>
      </c>
      <c r="C25" s="651"/>
      <c r="D25" s="53">
        <v>920</v>
      </c>
      <c r="E25" s="53">
        <v>715</v>
      </c>
      <c r="F25" s="53">
        <v>482</v>
      </c>
      <c r="G25" s="53">
        <v>175</v>
      </c>
      <c r="H25" s="53">
        <v>306</v>
      </c>
      <c r="I25" s="53">
        <v>216</v>
      </c>
      <c r="J25" s="53" t="s">
        <v>172</v>
      </c>
      <c r="K25" s="53">
        <v>332</v>
      </c>
      <c r="L25" s="53">
        <v>3146</v>
      </c>
      <c r="M25" s="128"/>
    </row>
    <row r="26" spans="1:13" ht="20.100000000000001" customHeight="1">
      <c r="A26" s="64"/>
      <c r="B26" s="650" t="s">
        <v>318</v>
      </c>
      <c r="C26" s="651"/>
      <c r="D26" s="53">
        <v>4742</v>
      </c>
      <c r="E26" s="53">
        <v>6752</v>
      </c>
      <c r="F26" s="53">
        <v>1522</v>
      </c>
      <c r="G26" s="53">
        <v>1475</v>
      </c>
      <c r="H26" s="53">
        <v>1201</v>
      </c>
      <c r="I26" s="53">
        <v>629</v>
      </c>
      <c r="J26" s="53">
        <v>394</v>
      </c>
      <c r="K26" s="53">
        <v>1068</v>
      </c>
      <c r="L26" s="53">
        <v>17783</v>
      </c>
      <c r="M26" s="128"/>
    </row>
    <row r="27" spans="1:13" ht="20.100000000000001" customHeight="1">
      <c r="A27" s="64"/>
      <c r="B27" s="650" t="s">
        <v>319</v>
      </c>
      <c r="C27" s="651"/>
      <c r="D27" s="53">
        <v>996</v>
      </c>
      <c r="E27" s="53">
        <v>1184</v>
      </c>
      <c r="F27" s="53">
        <v>502</v>
      </c>
      <c r="G27" s="53">
        <v>334</v>
      </c>
      <c r="H27" s="53">
        <v>137</v>
      </c>
      <c r="I27" s="53">
        <v>16</v>
      </c>
      <c r="J27" s="53">
        <v>65</v>
      </c>
      <c r="K27" s="53">
        <v>284</v>
      </c>
      <c r="L27" s="53">
        <v>3518</v>
      </c>
      <c r="M27" s="128"/>
    </row>
    <row r="28" spans="1:13" ht="20.100000000000001" customHeight="1">
      <c r="A28" s="64"/>
      <c r="B28" s="650" t="s">
        <v>320</v>
      </c>
      <c r="C28" s="651"/>
      <c r="D28" s="53">
        <v>814</v>
      </c>
      <c r="E28" s="53">
        <v>1047</v>
      </c>
      <c r="F28" s="53">
        <v>592</v>
      </c>
      <c r="G28" s="53">
        <v>287</v>
      </c>
      <c r="H28" s="53">
        <v>276</v>
      </c>
      <c r="I28" s="53">
        <v>110</v>
      </c>
      <c r="J28" s="53">
        <v>120</v>
      </c>
      <c r="K28" s="53">
        <v>457</v>
      </c>
      <c r="L28" s="53">
        <v>3703</v>
      </c>
      <c r="M28" s="128"/>
    </row>
    <row r="29" spans="1:13" ht="20.100000000000001" customHeight="1">
      <c r="A29" s="64"/>
      <c r="B29" s="650" t="s">
        <v>321</v>
      </c>
      <c r="C29" s="651"/>
      <c r="D29" s="53">
        <v>1161</v>
      </c>
      <c r="E29" s="53">
        <v>1444</v>
      </c>
      <c r="F29" s="53">
        <v>789</v>
      </c>
      <c r="G29" s="53">
        <v>402</v>
      </c>
      <c r="H29" s="53">
        <v>131</v>
      </c>
      <c r="I29" s="53" t="s">
        <v>172</v>
      </c>
      <c r="J29" s="53">
        <v>16</v>
      </c>
      <c r="K29" s="53">
        <v>155</v>
      </c>
      <c r="L29" s="65">
        <v>4098</v>
      </c>
      <c r="M29" s="444"/>
    </row>
    <row r="30" spans="1:13" ht="20.100000000000001" customHeight="1">
      <c r="A30" s="64"/>
      <c r="B30" s="650" t="s">
        <v>322</v>
      </c>
      <c r="C30" s="651"/>
      <c r="D30" s="53">
        <v>571</v>
      </c>
      <c r="E30" s="53">
        <v>581</v>
      </c>
      <c r="F30" s="53">
        <v>277</v>
      </c>
      <c r="G30" s="53">
        <v>221</v>
      </c>
      <c r="H30" s="53">
        <v>23</v>
      </c>
      <c r="I30" s="53" t="s">
        <v>172</v>
      </c>
      <c r="J30" s="53">
        <v>116</v>
      </c>
      <c r="K30" s="53" t="s">
        <v>172</v>
      </c>
      <c r="L30" s="65">
        <v>1789</v>
      </c>
      <c r="M30" s="444"/>
    </row>
    <row r="31" spans="1:13" ht="20.100000000000001" customHeight="1">
      <c r="A31" s="64"/>
      <c r="B31" s="650" t="s">
        <v>323</v>
      </c>
      <c r="C31" s="651"/>
      <c r="D31" s="53">
        <v>379</v>
      </c>
      <c r="E31" s="65">
        <v>529</v>
      </c>
      <c r="F31" s="53">
        <v>194</v>
      </c>
      <c r="G31" s="53">
        <v>70</v>
      </c>
      <c r="H31" s="53" t="s">
        <v>172</v>
      </c>
      <c r="I31" s="53" t="s">
        <v>172</v>
      </c>
      <c r="J31" s="65">
        <v>34</v>
      </c>
      <c r="K31" s="53">
        <v>20</v>
      </c>
      <c r="L31" s="65">
        <v>1226</v>
      </c>
      <c r="M31" s="444"/>
    </row>
    <row r="32" spans="1:13" ht="20.100000000000001" customHeight="1">
      <c r="A32" s="64"/>
      <c r="B32" s="650" t="s">
        <v>324</v>
      </c>
      <c r="C32" s="651"/>
      <c r="D32" s="53">
        <v>92</v>
      </c>
      <c r="E32" s="65">
        <v>7</v>
      </c>
      <c r="F32" s="53">
        <v>107</v>
      </c>
      <c r="G32" s="53" t="s">
        <v>172</v>
      </c>
      <c r="H32" s="53" t="s">
        <v>172</v>
      </c>
      <c r="I32" s="53" t="s">
        <v>172</v>
      </c>
      <c r="J32" s="65" t="s">
        <v>172</v>
      </c>
      <c r="K32" s="53">
        <v>30</v>
      </c>
      <c r="L32" s="65">
        <v>236</v>
      </c>
      <c r="M32" s="444"/>
    </row>
    <row r="33" spans="1:13" ht="20.100000000000001" customHeight="1">
      <c r="A33" s="66"/>
      <c r="B33" s="650" t="s">
        <v>153</v>
      </c>
      <c r="C33" s="651"/>
      <c r="D33" s="53">
        <v>14816</v>
      </c>
      <c r="E33" s="53">
        <v>18713</v>
      </c>
      <c r="F33" s="53">
        <v>6586</v>
      </c>
      <c r="G33" s="53">
        <v>4057</v>
      </c>
      <c r="H33" s="53">
        <v>3870</v>
      </c>
      <c r="I33" s="53">
        <v>1847</v>
      </c>
      <c r="J33" s="53">
        <v>1312</v>
      </c>
      <c r="K33" s="53">
        <v>3797</v>
      </c>
      <c r="L33" s="53">
        <v>54998</v>
      </c>
      <c r="M33" s="128"/>
    </row>
    <row r="34" spans="1:13" ht="16.5" customHeight="1">
      <c r="A34" s="67"/>
      <c r="B34" s="67"/>
      <c r="C34" s="67"/>
      <c r="D34" s="68"/>
      <c r="E34" s="68"/>
      <c r="F34" s="68"/>
      <c r="G34" s="68"/>
      <c r="H34" s="68"/>
      <c r="I34" s="68"/>
      <c r="J34" s="68"/>
      <c r="K34" s="68"/>
      <c r="L34" s="68"/>
      <c r="M34" s="128"/>
    </row>
    <row r="35" spans="1:13" ht="33" customHeight="1">
      <c r="A35" s="54" t="s">
        <v>255</v>
      </c>
      <c r="B35" s="55" t="s">
        <v>340</v>
      </c>
      <c r="C35" s="600" t="s">
        <v>278</v>
      </c>
      <c r="D35" s="600"/>
      <c r="E35" s="600"/>
      <c r="F35" s="600"/>
      <c r="G35" s="600"/>
      <c r="H35" s="600"/>
      <c r="I35" s="600"/>
      <c r="J35" s="600"/>
      <c r="K35" s="600"/>
      <c r="L35" s="600"/>
      <c r="M35" s="418"/>
    </row>
    <row r="36" spans="1:13" ht="16.5" customHeight="1">
      <c r="A36" s="54"/>
      <c r="B36" s="55" t="s">
        <v>279</v>
      </c>
      <c r="C36" s="631" t="s">
        <v>280</v>
      </c>
      <c r="D36" s="631"/>
      <c r="E36" s="631"/>
      <c r="F36" s="631"/>
      <c r="G36" s="631"/>
      <c r="H36" s="631"/>
      <c r="I36" s="631"/>
      <c r="J36" s="631"/>
      <c r="K36" s="631"/>
      <c r="L36" s="631"/>
      <c r="M36" s="419"/>
    </row>
    <row r="37" spans="1:13" ht="16.5" customHeight="1"/>
    <row r="38" spans="1:13" ht="66" customHeight="1">
      <c r="A38" s="54" t="s">
        <v>281</v>
      </c>
      <c r="B38" s="56" t="s">
        <v>282</v>
      </c>
      <c r="C38" s="600" t="s">
        <v>283</v>
      </c>
      <c r="D38" s="600"/>
      <c r="E38" s="600"/>
      <c r="F38" s="600"/>
      <c r="G38" s="600"/>
      <c r="H38" s="600"/>
      <c r="I38" s="600"/>
      <c r="J38" s="600"/>
      <c r="K38" s="600"/>
      <c r="L38" s="600"/>
      <c r="M38" s="418"/>
    </row>
    <row r="39" spans="1:13">
      <c r="A39" s="57"/>
      <c r="B39" s="57"/>
      <c r="C39" s="57"/>
    </row>
    <row r="40" spans="1:13">
      <c r="A40" s="631" t="s">
        <v>313</v>
      </c>
      <c r="B40" s="631"/>
      <c r="C40" s="631"/>
      <c r="D40" s="631"/>
      <c r="E40" s="631"/>
      <c r="F40" s="631"/>
      <c r="G40" s="631"/>
      <c r="H40" s="631"/>
      <c r="I40" s="631"/>
      <c r="J40" s="631"/>
      <c r="K40" s="631"/>
      <c r="L40" s="631"/>
      <c r="M40" s="419"/>
    </row>
  </sheetData>
  <mergeCells count="38">
    <mergeCell ref="C38:L38"/>
    <mergeCell ref="A40:L40"/>
    <mergeCell ref="B30:C30"/>
    <mergeCell ref="B31:C31"/>
    <mergeCell ref="B32:C32"/>
    <mergeCell ref="B33:C33"/>
    <mergeCell ref="C35:L35"/>
    <mergeCell ref="C36:L36"/>
    <mergeCell ref="B29:C29"/>
    <mergeCell ref="B18:C18"/>
    <mergeCell ref="B19:C19"/>
    <mergeCell ref="B20:C20"/>
    <mergeCell ref="B21:C21"/>
    <mergeCell ref="B22:C22"/>
    <mergeCell ref="B23:C23"/>
    <mergeCell ref="B24:C24"/>
    <mergeCell ref="B25:C25"/>
    <mergeCell ref="B26:C26"/>
    <mergeCell ref="B27:C27"/>
    <mergeCell ref="B28:C28"/>
    <mergeCell ref="B17:C17"/>
    <mergeCell ref="B6:C6"/>
    <mergeCell ref="B7:C7"/>
    <mergeCell ref="B8:C8"/>
    <mergeCell ref="B9:C9"/>
    <mergeCell ref="B10:C10"/>
    <mergeCell ref="B11:C11"/>
    <mergeCell ref="B12:C12"/>
    <mergeCell ref="B13:C13"/>
    <mergeCell ref="B14:C14"/>
    <mergeCell ref="B15:C15"/>
    <mergeCell ref="B16:C16"/>
    <mergeCell ref="B5:C5"/>
    <mergeCell ref="A1:L1"/>
    <mergeCell ref="A2:C3"/>
    <mergeCell ref="D2:K2"/>
    <mergeCell ref="L2:L3"/>
    <mergeCell ref="B4:C4"/>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landscape" r:id="rId1"/>
  <headerFooter>
    <oddFooter>&amp;L&amp;"Times New Roman,標準"&amp;10(&amp;A)&amp;R&amp;"Times New Roman,標準"&amp;10P.&amp;P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1"/>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Q1" sqref="Q1"/>
    </sheetView>
  </sheetViews>
  <sheetFormatPr defaultRowHeight="15.75"/>
  <cols>
    <col min="1" max="1" width="10.625" style="50" customWidth="1"/>
    <col min="2" max="2" width="4.625" style="50" customWidth="1"/>
    <col min="3" max="3" width="10.625" style="50" customWidth="1"/>
    <col min="4" max="6" width="13.625" style="50" customWidth="1"/>
    <col min="7" max="7" width="16.875" style="50" customWidth="1"/>
    <col min="8" max="10" width="15.625" style="50" customWidth="1"/>
    <col min="11" max="11" width="19.625" style="50" customWidth="1"/>
    <col min="12" max="12" width="23.875" style="50" customWidth="1"/>
    <col min="13" max="13" width="18.875" style="50" customWidth="1"/>
    <col min="14" max="14" width="14.75" style="50" customWidth="1"/>
    <col min="15" max="15" width="15" style="50" customWidth="1"/>
    <col min="16" max="16" width="9" style="19" customWidth="1"/>
    <col min="17" max="16384" width="9" style="50"/>
  </cols>
  <sheetData>
    <row r="1" spans="1:17" ht="30" customHeight="1">
      <c r="A1" s="617" t="s">
        <v>341</v>
      </c>
      <c r="B1" s="617"/>
      <c r="C1" s="617"/>
      <c r="D1" s="617"/>
      <c r="E1" s="617"/>
      <c r="F1" s="617"/>
      <c r="G1" s="617"/>
      <c r="H1" s="617"/>
      <c r="I1" s="617"/>
      <c r="J1" s="617"/>
      <c r="K1" s="617"/>
      <c r="L1" s="617"/>
      <c r="M1" s="617"/>
      <c r="N1" s="617"/>
      <c r="O1" s="617"/>
      <c r="P1" s="440"/>
      <c r="Q1" s="425" t="s">
        <v>1127</v>
      </c>
    </row>
    <row r="2" spans="1:17" ht="28.5" customHeight="1">
      <c r="A2" s="576" t="s">
        <v>235</v>
      </c>
      <c r="B2" s="577"/>
      <c r="C2" s="578"/>
      <c r="D2" s="582" t="s">
        <v>292</v>
      </c>
      <c r="E2" s="583"/>
      <c r="F2" s="583"/>
      <c r="G2" s="583"/>
      <c r="H2" s="583"/>
      <c r="I2" s="583"/>
      <c r="J2" s="583"/>
      <c r="K2" s="583"/>
      <c r="L2" s="583"/>
      <c r="M2" s="583"/>
      <c r="N2" s="584"/>
      <c r="O2" s="633" t="s">
        <v>153</v>
      </c>
      <c r="P2" s="128"/>
    </row>
    <row r="3" spans="1:17" ht="59.25" customHeight="1">
      <c r="A3" s="579"/>
      <c r="B3" s="580"/>
      <c r="C3" s="581"/>
      <c r="D3" s="21" t="s">
        <v>293</v>
      </c>
      <c r="E3" s="21" t="s">
        <v>294</v>
      </c>
      <c r="F3" s="21" t="s">
        <v>295</v>
      </c>
      <c r="G3" s="21" t="s">
        <v>296</v>
      </c>
      <c r="H3" s="21" t="s">
        <v>297</v>
      </c>
      <c r="I3" s="21" t="s">
        <v>298</v>
      </c>
      <c r="J3" s="21" t="s">
        <v>299</v>
      </c>
      <c r="K3" s="21" t="s">
        <v>300</v>
      </c>
      <c r="L3" s="21" t="s">
        <v>301</v>
      </c>
      <c r="M3" s="21" t="s">
        <v>302</v>
      </c>
      <c r="N3" s="58" t="s">
        <v>230</v>
      </c>
      <c r="O3" s="634"/>
      <c r="P3" s="444"/>
    </row>
    <row r="4" spans="1:17" ht="24" customHeight="1">
      <c r="A4" s="23" t="s">
        <v>203</v>
      </c>
      <c r="B4" s="591" t="s">
        <v>303</v>
      </c>
      <c r="C4" s="592"/>
      <c r="D4" s="59">
        <v>4362</v>
      </c>
      <c r="E4" s="59">
        <v>11915</v>
      </c>
      <c r="F4" s="59">
        <v>33373</v>
      </c>
      <c r="G4" s="59">
        <v>14366</v>
      </c>
      <c r="H4" s="59">
        <v>27711</v>
      </c>
      <c r="I4" s="59">
        <v>7185</v>
      </c>
      <c r="J4" s="59">
        <v>7179</v>
      </c>
      <c r="K4" s="59">
        <v>16017</v>
      </c>
      <c r="L4" s="59">
        <v>20498</v>
      </c>
      <c r="M4" s="59">
        <v>8114</v>
      </c>
      <c r="N4" s="59">
        <v>790</v>
      </c>
      <c r="O4" s="59">
        <v>151510</v>
      </c>
      <c r="P4" s="128"/>
    </row>
    <row r="5" spans="1:17" ht="24" customHeight="1">
      <c r="A5" s="24"/>
      <c r="B5" s="591" t="s">
        <v>304</v>
      </c>
      <c r="C5" s="592"/>
      <c r="D5" s="59">
        <v>15211</v>
      </c>
      <c r="E5" s="59">
        <v>38258</v>
      </c>
      <c r="F5" s="59">
        <v>78209</v>
      </c>
      <c r="G5" s="59">
        <v>44177</v>
      </c>
      <c r="H5" s="59">
        <v>29700</v>
      </c>
      <c r="I5" s="59">
        <v>28445</v>
      </c>
      <c r="J5" s="59">
        <v>37626</v>
      </c>
      <c r="K5" s="59">
        <v>50944</v>
      </c>
      <c r="L5" s="59">
        <v>51622</v>
      </c>
      <c r="M5" s="59">
        <v>12738</v>
      </c>
      <c r="N5" s="59">
        <v>2640</v>
      </c>
      <c r="O5" s="59">
        <v>389570</v>
      </c>
      <c r="P5" s="128"/>
    </row>
    <row r="6" spans="1:17" ht="24" customHeight="1">
      <c r="A6" s="24"/>
      <c r="B6" s="591" t="s">
        <v>305</v>
      </c>
      <c r="C6" s="592"/>
      <c r="D6" s="59">
        <v>17872</v>
      </c>
      <c r="E6" s="59">
        <v>54623</v>
      </c>
      <c r="F6" s="59">
        <v>83435</v>
      </c>
      <c r="G6" s="59">
        <v>52525</v>
      </c>
      <c r="H6" s="59">
        <v>27127</v>
      </c>
      <c r="I6" s="59">
        <v>24525</v>
      </c>
      <c r="J6" s="59">
        <v>29579</v>
      </c>
      <c r="K6" s="59">
        <v>47962</v>
      </c>
      <c r="L6" s="59">
        <v>50652</v>
      </c>
      <c r="M6" s="59">
        <v>14016</v>
      </c>
      <c r="N6" s="59">
        <v>4884</v>
      </c>
      <c r="O6" s="59">
        <v>407200</v>
      </c>
      <c r="P6" s="128"/>
    </row>
    <row r="7" spans="1:17" ht="24" customHeight="1">
      <c r="A7" s="24"/>
      <c r="B7" s="591" t="s">
        <v>306</v>
      </c>
      <c r="C7" s="592"/>
      <c r="D7" s="59">
        <v>23765</v>
      </c>
      <c r="E7" s="59">
        <v>87271</v>
      </c>
      <c r="F7" s="59">
        <v>92365</v>
      </c>
      <c r="G7" s="59">
        <v>79236</v>
      </c>
      <c r="H7" s="59">
        <v>33157</v>
      </c>
      <c r="I7" s="59">
        <v>13406</v>
      </c>
      <c r="J7" s="59">
        <v>22336</v>
      </c>
      <c r="K7" s="59">
        <v>59166</v>
      </c>
      <c r="L7" s="59">
        <v>61210</v>
      </c>
      <c r="M7" s="59">
        <v>16154</v>
      </c>
      <c r="N7" s="59">
        <v>7191</v>
      </c>
      <c r="O7" s="59">
        <v>495257</v>
      </c>
      <c r="P7" s="128"/>
    </row>
    <row r="8" spans="1:17" ht="24" customHeight="1">
      <c r="A8" s="24"/>
      <c r="B8" s="591" t="s">
        <v>307</v>
      </c>
      <c r="C8" s="592"/>
      <c r="D8" s="59">
        <v>12637</v>
      </c>
      <c r="E8" s="59">
        <v>43430</v>
      </c>
      <c r="F8" s="59">
        <v>48046</v>
      </c>
      <c r="G8" s="59">
        <v>47916</v>
      </c>
      <c r="H8" s="59">
        <v>16840</v>
      </c>
      <c r="I8" s="59">
        <v>3639</v>
      </c>
      <c r="J8" s="59">
        <v>6599</v>
      </c>
      <c r="K8" s="59">
        <v>52492</v>
      </c>
      <c r="L8" s="59">
        <v>22987</v>
      </c>
      <c r="M8" s="59">
        <v>8464</v>
      </c>
      <c r="N8" s="59">
        <v>4354</v>
      </c>
      <c r="O8" s="59">
        <v>267404</v>
      </c>
      <c r="P8" s="128"/>
    </row>
    <row r="9" spans="1:17" ht="24" customHeight="1">
      <c r="A9" s="24"/>
      <c r="B9" s="591" t="s">
        <v>308</v>
      </c>
      <c r="C9" s="592"/>
      <c r="D9" s="59">
        <v>2324</v>
      </c>
      <c r="E9" s="59">
        <v>3974</v>
      </c>
      <c r="F9" s="59">
        <v>13062</v>
      </c>
      <c r="G9" s="59">
        <v>5567</v>
      </c>
      <c r="H9" s="59">
        <v>2274</v>
      </c>
      <c r="I9" s="59">
        <v>442</v>
      </c>
      <c r="J9" s="59">
        <v>1145</v>
      </c>
      <c r="K9" s="59">
        <v>10829</v>
      </c>
      <c r="L9" s="60">
        <v>3445</v>
      </c>
      <c r="M9" s="59">
        <v>2145</v>
      </c>
      <c r="N9" s="59">
        <v>578</v>
      </c>
      <c r="O9" s="59">
        <v>45785</v>
      </c>
      <c r="P9" s="128"/>
    </row>
    <row r="10" spans="1:17" ht="24" customHeight="1">
      <c r="A10" s="24"/>
      <c r="B10" s="591" t="s">
        <v>170</v>
      </c>
      <c r="C10" s="592"/>
      <c r="D10" s="59">
        <v>76171</v>
      </c>
      <c r="E10" s="59">
        <v>239471</v>
      </c>
      <c r="F10" s="59">
        <v>348490</v>
      </c>
      <c r="G10" s="59">
        <v>243787</v>
      </c>
      <c r="H10" s="59">
        <v>136809</v>
      </c>
      <c r="I10" s="59">
        <v>77642</v>
      </c>
      <c r="J10" s="59">
        <v>104464</v>
      </c>
      <c r="K10" s="59">
        <v>237410</v>
      </c>
      <c r="L10" s="59">
        <v>210414</v>
      </c>
      <c r="M10" s="59">
        <v>61631</v>
      </c>
      <c r="N10" s="59">
        <v>20437</v>
      </c>
      <c r="O10" s="59">
        <v>1756726</v>
      </c>
      <c r="P10" s="128"/>
    </row>
    <row r="11" spans="1:17" ht="24" customHeight="1">
      <c r="A11" s="23" t="s">
        <v>205</v>
      </c>
      <c r="B11" s="591" t="s">
        <v>303</v>
      </c>
      <c r="C11" s="592"/>
      <c r="D11" s="59">
        <v>2302</v>
      </c>
      <c r="E11" s="59">
        <v>2435</v>
      </c>
      <c r="F11" s="59">
        <v>45615</v>
      </c>
      <c r="G11" s="59">
        <v>6998</v>
      </c>
      <c r="H11" s="59">
        <v>19632</v>
      </c>
      <c r="I11" s="59">
        <v>4648</v>
      </c>
      <c r="J11" s="59">
        <v>8522</v>
      </c>
      <c r="K11" s="59">
        <v>18631</v>
      </c>
      <c r="L11" s="59">
        <v>28450</v>
      </c>
      <c r="M11" s="59">
        <v>26835</v>
      </c>
      <c r="N11" s="60">
        <v>272</v>
      </c>
      <c r="O11" s="59">
        <v>164340</v>
      </c>
      <c r="P11" s="128"/>
    </row>
    <row r="12" spans="1:17" ht="24" customHeight="1">
      <c r="A12" s="24"/>
      <c r="B12" s="591" t="s">
        <v>304</v>
      </c>
      <c r="C12" s="592"/>
      <c r="D12" s="59">
        <v>11678</v>
      </c>
      <c r="E12" s="59">
        <v>7161</v>
      </c>
      <c r="F12" s="59">
        <v>116101</v>
      </c>
      <c r="G12" s="59">
        <v>20729</v>
      </c>
      <c r="H12" s="59">
        <v>20826</v>
      </c>
      <c r="I12" s="59">
        <v>13298</v>
      </c>
      <c r="J12" s="59">
        <v>37406</v>
      </c>
      <c r="K12" s="59">
        <v>50717</v>
      </c>
      <c r="L12" s="59">
        <v>80037</v>
      </c>
      <c r="M12" s="59">
        <v>147418</v>
      </c>
      <c r="N12" s="59">
        <v>1355</v>
      </c>
      <c r="O12" s="59">
        <v>506726</v>
      </c>
      <c r="P12" s="128"/>
    </row>
    <row r="13" spans="1:17" ht="24" customHeight="1">
      <c r="A13" s="24"/>
      <c r="B13" s="591" t="s">
        <v>305</v>
      </c>
      <c r="C13" s="592"/>
      <c r="D13" s="59">
        <v>15351</v>
      </c>
      <c r="E13" s="59">
        <v>8219</v>
      </c>
      <c r="F13" s="59">
        <v>116760</v>
      </c>
      <c r="G13" s="59">
        <v>18817</v>
      </c>
      <c r="H13" s="59">
        <v>36043</v>
      </c>
      <c r="I13" s="59">
        <v>11159</v>
      </c>
      <c r="J13" s="59">
        <v>35874</v>
      </c>
      <c r="K13" s="59">
        <v>47229</v>
      </c>
      <c r="L13" s="59">
        <v>76506</v>
      </c>
      <c r="M13" s="60">
        <v>93119</v>
      </c>
      <c r="N13" s="59">
        <v>1475</v>
      </c>
      <c r="O13" s="59">
        <v>460552</v>
      </c>
      <c r="P13" s="128"/>
    </row>
    <row r="14" spans="1:17" ht="24" customHeight="1">
      <c r="A14" s="24"/>
      <c r="B14" s="591" t="s">
        <v>306</v>
      </c>
      <c r="C14" s="592"/>
      <c r="D14" s="59">
        <v>16146</v>
      </c>
      <c r="E14" s="59">
        <v>9131</v>
      </c>
      <c r="F14" s="59">
        <v>105135</v>
      </c>
      <c r="G14" s="59">
        <v>14866</v>
      </c>
      <c r="H14" s="59">
        <v>39634</v>
      </c>
      <c r="I14" s="59">
        <v>6252</v>
      </c>
      <c r="J14" s="59">
        <v>24905</v>
      </c>
      <c r="K14" s="59">
        <v>63415</v>
      </c>
      <c r="L14" s="59">
        <v>83040</v>
      </c>
      <c r="M14" s="59">
        <v>44344</v>
      </c>
      <c r="N14" s="59">
        <v>1864</v>
      </c>
      <c r="O14" s="59">
        <v>408732</v>
      </c>
      <c r="P14" s="128"/>
    </row>
    <row r="15" spans="1:17" ht="24" customHeight="1">
      <c r="A15" s="24"/>
      <c r="B15" s="591" t="s">
        <v>307</v>
      </c>
      <c r="C15" s="592"/>
      <c r="D15" s="59">
        <v>5718</v>
      </c>
      <c r="E15" s="59">
        <v>3360</v>
      </c>
      <c r="F15" s="59">
        <v>32036</v>
      </c>
      <c r="G15" s="59">
        <v>4763</v>
      </c>
      <c r="H15" s="59">
        <v>19661</v>
      </c>
      <c r="I15" s="59">
        <v>1368</v>
      </c>
      <c r="J15" s="59">
        <v>4888</v>
      </c>
      <c r="K15" s="59">
        <v>31850</v>
      </c>
      <c r="L15" s="59">
        <v>28951</v>
      </c>
      <c r="M15" s="59">
        <v>13325</v>
      </c>
      <c r="N15" s="59">
        <v>671</v>
      </c>
      <c r="O15" s="59">
        <v>146591</v>
      </c>
      <c r="P15" s="128"/>
    </row>
    <row r="16" spans="1:17" ht="24" customHeight="1">
      <c r="A16" s="24"/>
      <c r="B16" s="591" t="s">
        <v>308</v>
      </c>
      <c r="C16" s="592"/>
      <c r="D16" s="59">
        <v>588</v>
      </c>
      <c r="E16" s="60">
        <v>343</v>
      </c>
      <c r="F16" s="59">
        <v>4584</v>
      </c>
      <c r="G16" s="60">
        <v>382</v>
      </c>
      <c r="H16" s="60">
        <v>1434</v>
      </c>
      <c r="I16" s="60">
        <v>50</v>
      </c>
      <c r="J16" s="60">
        <v>434</v>
      </c>
      <c r="K16" s="59">
        <v>3393</v>
      </c>
      <c r="L16" s="59">
        <v>1922</v>
      </c>
      <c r="M16" s="60">
        <v>1135</v>
      </c>
      <c r="N16" s="60">
        <v>136</v>
      </c>
      <c r="O16" s="59">
        <v>14401</v>
      </c>
      <c r="P16" s="128"/>
    </row>
    <row r="17" spans="1:16" ht="24" customHeight="1">
      <c r="A17" s="24"/>
      <c r="B17" s="591" t="s">
        <v>170</v>
      </c>
      <c r="C17" s="592"/>
      <c r="D17" s="59">
        <v>51783</v>
      </c>
      <c r="E17" s="59">
        <v>30649</v>
      </c>
      <c r="F17" s="59">
        <v>420231</v>
      </c>
      <c r="G17" s="59">
        <v>66555</v>
      </c>
      <c r="H17" s="59">
        <v>137230</v>
      </c>
      <c r="I17" s="59">
        <v>36775</v>
      </c>
      <c r="J17" s="59">
        <v>112029</v>
      </c>
      <c r="K17" s="59">
        <v>215235</v>
      </c>
      <c r="L17" s="59">
        <v>298906</v>
      </c>
      <c r="M17" s="59">
        <v>326176</v>
      </c>
      <c r="N17" s="59">
        <v>5773</v>
      </c>
      <c r="O17" s="59">
        <v>1701342</v>
      </c>
      <c r="P17" s="128"/>
    </row>
    <row r="18" spans="1:16" ht="24" customHeight="1">
      <c r="A18" s="23" t="s">
        <v>206</v>
      </c>
      <c r="B18" s="591" t="s">
        <v>303</v>
      </c>
      <c r="C18" s="592"/>
      <c r="D18" s="59">
        <v>6664</v>
      </c>
      <c r="E18" s="59">
        <v>14350</v>
      </c>
      <c r="F18" s="59">
        <v>78988</v>
      </c>
      <c r="G18" s="59">
        <v>21364</v>
      </c>
      <c r="H18" s="59">
        <v>47343</v>
      </c>
      <c r="I18" s="59">
        <v>11833</v>
      </c>
      <c r="J18" s="59">
        <v>15701</v>
      </c>
      <c r="K18" s="59">
        <v>34648</v>
      </c>
      <c r="L18" s="59">
        <v>48948</v>
      </c>
      <c r="M18" s="59">
        <v>34949</v>
      </c>
      <c r="N18" s="59">
        <v>1062</v>
      </c>
      <c r="O18" s="59">
        <v>315850</v>
      </c>
      <c r="P18" s="128"/>
    </row>
    <row r="19" spans="1:16" ht="24" customHeight="1">
      <c r="A19" s="24"/>
      <c r="B19" s="591" t="s">
        <v>304</v>
      </c>
      <c r="C19" s="592"/>
      <c r="D19" s="59">
        <v>26889</v>
      </c>
      <c r="E19" s="59">
        <v>45419</v>
      </c>
      <c r="F19" s="59">
        <v>194310</v>
      </c>
      <c r="G19" s="59">
        <v>64906</v>
      </c>
      <c r="H19" s="59">
        <v>50526</v>
      </c>
      <c r="I19" s="59">
        <v>41743</v>
      </c>
      <c r="J19" s="59">
        <v>75032</v>
      </c>
      <c r="K19" s="59">
        <v>101661</v>
      </c>
      <c r="L19" s="59">
        <v>131659</v>
      </c>
      <c r="M19" s="59">
        <v>160156</v>
      </c>
      <c r="N19" s="59">
        <v>3995</v>
      </c>
      <c r="O19" s="59">
        <v>896296</v>
      </c>
      <c r="P19" s="128"/>
    </row>
    <row r="20" spans="1:16" ht="24" customHeight="1">
      <c r="A20" s="24"/>
      <c r="B20" s="591" t="s">
        <v>305</v>
      </c>
      <c r="C20" s="592"/>
      <c r="D20" s="59">
        <v>33223</v>
      </c>
      <c r="E20" s="59">
        <v>62842</v>
      </c>
      <c r="F20" s="59">
        <v>200195</v>
      </c>
      <c r="G20" s="59">
        <v>71342</v>
      </c>
      <c r="H20" s="59">
        <v>63170</v>
      </c>
      <c r="I20" s="59">
        <v>35684</v>
      </c>
      <c r="J20" s="59">
        <v>65453</v>
      </c>
      <c r="K20" s="59">
        <v>95191</v>
      </c>
      <c r="L20" s="59">
        <v>127158</v>
      </c>
      <c r="M20" s="59">
        <v>107135</v>
      </c>
      <c r="N20" s="59">
        <v>6359</v>
      </c>
      <c r="O20" s="59">
        <v>867752</v>
      </c>
      <c r="P20" s="128"/>
    </row>
    <row r="21" spans="1:16" ht="24" customHeight="1">
      <c r="A21" s="24"/>
      <c r="B21" s="591" t="s">
        <v>306</v>
      </c>
      <c r="C21" s="592"/>
      <c r="D21" s="59">
        <v>39911</v>
      </c>
      <c r="E21" s="59">
        <v>96402</v>
      </c>
      <c r="F21" s="59">
        <v>197500</v>
      </c>
      <c r="G21" s="59">
        <v>94102</v>
      </c>
      <c r="H21" s="59">
        <v>72791</v>
      </c>
      <c r="I21" s="59">
        <v>19658</v>
      </c>
      <c r="J21" s="59">
        <v>47241</v>
      </c>
      <c r="K21" s="59">
        <v>122581</v>
      </c>
      <c r="L21" s="59">
        <v>144250</v>
      </c>
      <c r="M21" s="59">
        <v>60498</v>
      </c>
      <c r="N21" s="59">
        <v>9055</v>
      </c>
      <c r="O21" s="59">
        <v>903989</v>
      </c>
      <c r="P21" s="128"/>
    </row>
    <row r="22" spans="1:16" ht="24" customHeight="1">
      <c r="A22" s="24"/>
      <c r="B22" s="591" t="s">
        <v>307</v>
      </c>
      <c r="C22" s="592"/>
      <c r="D22" s="59">
        <v>18355</v>
      </c>
      <c r="E22" s="59">
        <v>46790</v>
      </c>
      <c r="F22" s="59">
        <v>80082</v>
      </c>
      <c r="G22" s="59">
        <v>52679</v>
      </c>
      <c r="H22" s="59">
        <v>36501</v>
      </c>
      <c r="I22" s="59">
        <v>5007</v>
      </c>
      <c r="J22" s="59">
        <v>11487</v>
      </c>
      <c r="K22" s="59">
        <v>84342</v>
      </c>
      <c r="L22" s="59">
        <v>51938</v>
      </c>
      <c r="M22" s="59">
        <v>21789</v>
      </c>
      <c r="N22" s="59">
        <v>5025</v>
      </c>
      <c r="O22" s="59">
        <v>413995</v>
      </c>
      <c r="P22" s="128"/>
    </row>
    <row r="23" spans="1:16" ht="24" customHeight="1">
      <c r="A23" s="24"/>
      <c r="B23" s="591" t="s">
        <v>308</v>
      </c>
      <c r="C23" s="592"/>
      <c r="D23" s="59">
        <v>2912</v>
      </c>
      <c r="E23" s="59">
        <v>4317</v>
      </c>
      <c r="F23" s="59">
        <v>17646</v>
      </c>
      <c r="G23" s="59">
        <v>5949</v>
      </c>
      <c r="H23" s="59">
        <v>3708</v>
      </c>
      <c r="I23" s="59">
        <v>492</v>
      </c>
      <c r="J23" s="59">
        <v>1579</v>
      </c>
      <c r="K23" s="59">
        <v>14222</v>
      </c>
      <c r="L23" s="59">
        <v>5367</v>
      </c>
      <c r="M23" s="59">
        <v>3280</v>
      </c>
      <c r="N23" s="59">
        <v>714</v>
      </c>
      <c r="O23" s="59">
        <v>60186</v>
      </c>
      <c r="P23" s="128"/>
    </row>
    <row r="24" spans="1:16" ht="24" customHeight="1">
      <c r="A24" s="25"/>
      <c r="B24" s="591" t="s">
        <v>153</v>
      </c>
      <c r="C24" s="592"/>
      <c r="D24" s="59">
        <v>127954</v>
      </c>
      <c r="E24" s="59">
        <v>270120</v>
      </c>
      <c r="F24" s="59">
        <v>768721</v>
      </c>
      <c r="G24" s="59">
        <v>310342</v>
      </c>
      <c r="H24" s="59">
        <v>274039</v>
      </c>
      <c r="I24" s="59">
        <v>114417</v>
      </c>
      <c r="J24" s="59">
        <v>216493</v>
      </c>
      <c r="K24" s="59">
        <v>452645</v>
      </c>
      <c r="L24" s="59">
        <v>509320</v>
      </c>
      <c r="M24" s="59">
        <v>387807</v>
      </c>
      <c r="N24" s="59">
        <v>26210</v>
      </c>
      <c r="O24" s="59">
        <v>3458068</v>
      </c>
      <c r="P24" s="128"/>
    </row>
    <row r="26" spans="1:16" s="19" customFormat="1" ht="48" customHeight="1">
      <c r="A26" s="61" t="s">
        <v>310</v>
      </c>
      <c r="B26" s="39" t="s">
        <v>84</v>
      </c>
      <c r="C26" s="598" t="s">
        <v>184</v>
      </c>
      <c r="D26" s="598"/>
      <c r="E26" s="598"/>
      <c r="F26" s="598"/>
      <c r="G26" s="636"/>
      <c r="H26" s="636"/>
      <c r="I26" s="636"/>
      <c r="J26" s="636"/>
      <c r="K26" s="636"/>
      <c r="L26" s="636"/>
      <c r="M26" s="636"/>
      <c r="N26" s="636"/>
      <c r="O26" s="636"/>
      <c r="P26" s="445"/>
    </row>
    <row r="27" spans="1:16" s="19" customFormat="1" ht="24" customHeight="1">
      <c r="A27" s="61"/>
      <c r="B27" s="39" t="s">
        <v>311</v>
      </c>
      <c r="C27" s="598" t="s">
        <v>312</v>
      </c>
      <c r="D27" s="598"/>
      <c r="E27" s="598"/>
      <c r="F27" s="598"/>
      <c r="G27" s="636"/>
      <c r="H27" s="636"/>
      <c r="I27" s="636"/>
      <c r="J27" s="636"/>
      <c r="K27" s="636"/>
      <c r="L27" s="636"/>
      <c r="M27" s="636"/>
      <c r="N27" s="636"/>
      <c r="O27" s="636"/>
      <c r="P27" s="445"/>
    </row>
    <row r="28" spans="1:16" ht="16.5" customHeight="1"/>
    <row r="29" spans="1:16" ht="69.95" customHeight="1">
      <c r="A29" s="54" t="s">
        <v>281</v>
      </c>
      <c r="B29" s="56" t="s">
        <v>282</v>
      </c>
      <c r="C29" s="600" t="s">
        <v>283</v>
      </c>
      <c r="D29" s="636"/>
      <c r="E29" s="636"/>
      <c r="F29" s="636"/>
      <c r="G29" s="636"/>
      <c r="H29" s="636"/>
      <c r="I29" s="636"/>
      <c r="J29" s="636"/>
      <c r="K29" s="636"/>
      <c r="L29" s="636"/>
      <c r="M29" s="636"/>
      <c r="N29" s="636"/>
      <c r="O29" s="636"/>
      <c r="P29" s="445"/>
    </row>
    <row r="30" spans="1:16">
      <c r="A30" s="57"/>
      <c r="B30" s="57"/>
      <c r="C30" s="57"/>
    </row>
    <row r="31" spans="1:16">
      <c r="A31" s="631" t="s">
        <v>313</v>
      </c>
      <c r="B31" s="635"/>
      <c r="C31" s="635"/>
      <c r="D31" s="635"/>
      <c r="E31" s="635"/>
      <c r="F31" s="635"/>
      <c r="G31" s="635"/>
      <c r="H31" s="635"/>
      <c r="I31" s="635"/>
      <c r="J31" s="635"/>
      <c r="K31" s="635"/>
      <c r="L31" s="635"/>
      <c r="M31" s="635"/>
      <c r="N31" s="635"/>
      <c r="O31" s="635"/>
      <c r="P31" s="446"/>
    </row>
  </sheetData>
  <mergeCells count="29">
    <mergeCell ref="B24:C24"/>
    <mergeCell ref="C26:O26"/>
    <mergeCell ref="C27:O27"/>
    <mergeCell ref="C29:O29"/>
    <mergeCell ref="A31:O31"/>
    <mergeCell ref="B23:C23"/>
    <mergeCell ref="B12:C12"/>
    <mergeCell ref="B13:C13"/>
    <mergeCell ref="B14:C14"/>
    <mergeCell ref="B15:C15"/>
    <mergeCell ref="B16:C16"/>
    <mergeCell ref="B17:C17"/>
    <mergeCell ref="B18:C18"/>
    <mergeCell ref="B19:C19"/>
    <mergeCell ref="B20:C20"/>
    <mergeCell ref="B21:C21"/>
    <mergeCell ref="B22:C22"/>
    <mergeCell ref="B11:C11"/>
    <mergeCell ref="A1:O1"/>
    <mergeCell ref="A2:C3"/>
    <mergeCell ref="D2:N2"/>
    <mergeCell ref="O2:O3"/>
    <mergeCell ref="B4:C4"/>
    <mergeCell ref="B5:C5"/>
    <mergeCell ref="B6:C6"/>
    <mergeCell ref="B7:C7"/>
    <mergeCell ref="B8:C8"/>
    <mergeCell ref="B9:C9"/>
    <mergeCell ref="B10:C10"/>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landscape" r:id="rId1"/>
  <headerFooter>
    <oddFooter>&amp;L&amp;"Times New Roman,標準"&amp;10(&amp;A)&amp;R&amp;"Times New Roman,標準"&amp;10P.&amp;P /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showGridLines="0" workbookViewId="0">
      <pane xSplit="3" ySplit="3" topLeftCell="D4" activePane="bottomRight" state="frozen"/>
      <selection activeCell="C26" sqref="C26:M26"/>
      <selection pane="topRight" activeCell="C26" sqref="C26:M26"/>
      <selection pane="bottomLeft" activeCell="C26" sqref="C26:M26"/>
      <selection pane="bottomRight" activeCell="O1" sqref="O1"/>
    </sheetView>
  </sheetViews>
  <sheetFormatPr defaultRowHeight="15.75"/>
  <cols>
    <col min="1" max="1" width="10.625" style="50" customWidth="1"/>
    <col min="2" max="2" width="4.625" style="50" customWidth="1"/>
    <col min="3" max="3" width="32.625" style="50" customWidth="1"/>
    <col min="4" max="4" width="19" style="50" customWidth="1"/>
    <col min="5" max="7" width="15" style="50" customWidth="1"/>
    <col min="8" max="8" width="14.875" style="50" customWidth="1"/>
    <col min="9" max="9" width="17" style="50" customWidth="1"/>
    <col min="10" max="10" width="18.625" style="50" customWidth="1"/>
    <col min="11" max="11" width="13.375" style="50" customWidth="1"/>
    <col min="12" max="12" width="19.625" style="50" customWidth="1"/>
    <col min="13" max="13" width="13.375" style="50" customWidth="1"/>
    <col min="14" max="14" width="9" style="19" customWidth="1"/>
    <col min="15" max="16384" width="9" style="50"/>
  </cols>
  <sheetData>
    <row r="1" spans="1:15" ht="30" customHeight="1">
      <c r="A1" s="617" t="s">
        <v>342</v>
      </c>
      <c r="B1" s="617"/>
      <c r="C1" s="617"/>
      <c r="D1" s="617"/>
      <c r="E1" s="617"/>
      <c r="F1" s="617"/>
      <c r="G1" s="617"/>
      <c r="H1" s="617"/>
      <c r="I1" s="617"/>
      <c r="J1" s="617"/>
      <c r="K1" s="617"/>
      <c r="L1" s="617"/>
      <c r="M1" s="617"/>
      <c r="N1" s="440"/>
      <c r="O1" s="425" t="s">
        <v>1127</v>
      </c>
    </row>
    <row r="2" spans="1:15" ht="27" customHeight="1">
      <c r="A2" s="639" t="s">
        <v>315</v>
      </c>
      <c r="B2" s="640"/>
      <c r="C2" s="641"/>
      <c r="D2" s="645" t="s">
        <v>268</v>
      </c>
      <c r="E2" s="646"/>
      <c r="F2" s="646"/>
      <c r="G2" s="646"/>
      <c r="H2" s="646"/>
      <c r="I2" s="646"/>
      <c r="J2" s="646"/>
      <c r="K2" s="646"/>
      <c r="L2" s="647"/>
      <c r="M2" s="648" t="s">
        <v>153</v>
      </c>
      <c r="N2" s="31"/>
    </row>
    <row r="3" spans="1:15" ht="77.25" customHeight="1">
      <c r="A3" s="642"/>
      <c r="B3" s="643"/>
      <c r="C3" s="644"/>
      <c r="D3" s="62" t="s">
        <v>316</v>
      </c>
      <c r="E3" s="62" t="s">
        <v>317</v>
      </c>
      <c r="F3" s="62" t="s">
        <v>318</v>
      </c>
      <c r="G3" s="62" t="s">
        <v>319</v>
      </c>
      <c r="H3" s="62" t="s">
        <v>320</v>
      </c>
      <c r="I3" s="62" t="s">
        <v>321</v>
      </c>
      <c r="J3" s="62" t="s">
        <v>322</v>
      </c>
      <c r="K3" s="62" t="s">
        <v>323</v>
      </c>
      <c r="L3" s="62" t="s">
        <v>324</v>
      </c>
      <c r="M3" s="649"/>
      <c r="N3" s="31"/>
    </row>
    <row r="4" spans="1:15" ht="20.100000000000001" customHeight="1">
      <c r="A4" s="63" t="s">
        <v>203</v>
      </c>
      <c r="B4" s="637" t="s">
        <v>286</v>
      </c>
      <c r="C4" s="638"/>
      <c r="D4" s="53">
        <v>1153</v>
      </c>
      <c r="E4" s="53">
        <v>745</v>
      </c>
      <c r="F4" s="53">
        <v>11533</v>
      </c>
      <c r="G4" s="53">
        <v>15070</v>
      </c>
      <c r="H4" s="53">
        <v>29675</v>
      </c>
      <c r="I4" s="53">
        <v>17216</v>
      </c>
      <c r="J4" s="53">
        <v>14232</v>
      </c>
      <c r="K4" s="53">
        <v>38351</v>
      </c>
      <c r="L4" s="53">
        <v>533</v>
      </c>
      <c r="M4" s="53">
        <v>128508</v>
      </c>
      <c r="N4" s="128"/>
    </row>
    <row r="5" spans="1:15" ht="20.100000000000001" customHeight="1">
      <c r="A5" s="64"/>
      <c r="B5" s="637" t="s">
        <v>325</v>
      </c>
      <c r="C5" s="638"/>
      <c r="D5" s="53">
        <v>2647</v>
      </c>
      <c r="E5" s="53">
        <v>646</v>
      </c>
      <c r="F5" s="53">
        <v>30060</v>
      </c>
      <c r="G5" s="53">
        <v>60336</v>
      </c>
      <c r="H5" s="53">
        <v>65410</v>
      </c>
      <c r="I5" s="53">
        <v>60551</v>
      </c>
      <c r="J5" s="53">
        <v>53444</v>
      </c>
      <c r="K5" s="53">
        <v>122060</v>
      </c>
      <c r="L5" s="53">
        <v>809</v>
      </c>
      <c r="M5" s="53">
        <v>395963</v>
      </c>
      <c r="N5" s="128"/>
    </row>
    <row r="6" spans="1:15" ht="20.100000000000001" customHeight="1">
      <c r="A6" s="64"/>
      <c r="B6" s="637" t="s">
        <v>326</v>
      </c>
      <c r="C6" s="638"/>
      <c r="D6" s="53">
        <v>28364</v>
      </c>
      <c r="E6" s="53">
        <v>22150</v>
      </c>
      <c r="F6" s="53">
        <v>149070</v>
      </c>
      <c r="G6" s="53">
        <v>82046</v>
      </c>
      <c r="H6" s="53">
        <v>114160</v>
      </c>
      <c r="I6" s="53">
        <v>136930</v>
      </c>
      <c r="J6" s="53">
        <v>89966</v>
      </c>
      <c r="K6" s="53">
        <v>60553</v>
      </c>
      <c r="L6" s="53">
        <v>683</v>
      </c>
      <c r="M6" s="53">
        <v>683922</v>
      </c>
      <c r="N6" s="128"/>
    </row>
    <row r="7" spans="1:15" ht="20.100000000000001" customHeight="1">
      <c r="A7" s="64"/>
      <c r="B7" s="637" t="s">
        <v>327</v>
      </c>
      <c r="C7" s="638"/>
      <c r="D7" s="53">
        <v>37505</v>
      </c>
      <c r="E7" s="53">
        <v>25127</v>
      </c>
      <c r="F7" s="53">
        <v>90238</v>
      </c>
      <c r="G7" s="53">
        <v>15081</v>
      </c>
      <c r="H7" s="53">
        <v>39272</v>
      </c>
      <c r="I7" s="53">
        <v>17994</v>
      </c>
      <c r="J7" s="53">
        <v>8367</v>
      </c>
      <c r="K7" s="53">
        <v>1282</v>
      </c>
      <c r="L7" s="65">
        <v>55</v>
      </c>
      <c r="M7" s="53">
        <v>234921</v>
      </c>
      <c r="N7" s="128"/>
    </row>
    <row r="8" spans="1:15" ht="20.100000000000001" customHeight="1">
      <c r="A8" s="64"/>
      <c r="B8" s="637" t="s">
        <v>290</v>
      </c>
      <c r="C8" s="638"/>
      <c r="D8" s="53">
        <v>140328</v>
      </c>
      <c r="E8" s="53">
        <v>80146</v>
      </c>
      <c r="F8" s="53">
        <v>70691</v>
      </c>
      <c r="G8" s="53">
        <v>3058</v>
      </c>
      <c r="H8" s="53">
        <v>12286</v>
      </c>
      <c r="I8" s="53">
        <v>1973</v>
      </c>
      <c r="J8" s="53">
        <v>198</v>
      </c>
      <c r="K8" s="53">
        <v>137</v>
      </c>
      <c r="L8" s="65">
        <v>32</v>
      </c>
      <c r="M8" s="53">
        <v>308849</v>
      </c>
      <c r="N8" s="128"/>
    </row>
    <row r="9" spans="1:15" ht="20.100000000000001" customHeight="1">
      <c r="A9" s="64"/>
      <c r="B9" s="637" t="s">
        <v>261</v>
      </c>
      <c r="C9" s="638"/>
      <c r="D9" s="53">
        <v>173</v>
      </c>
      <c r="E9" s="65">
        <v>49</v>
      </c>
      <c r="F9" s="53">
        <v>573</v>
      </c>
      <c r="G9" s="65">
        <v>541</v>
      </c>
      <c r="H9" s="53">
        <v>2005</v>
      </c>
      <c r="I9" s="65">
        <v>168</v>
      </c>
      <c r="J9" s="65">
        <v>70</v>
      </c>
      <c r="K9" s="53">
        <v>883</v>
      </c>
      <c r="L9" s="65">
        <v>101</v>
      </c>
      <c r="M9" s="53">
        <v>4563</v>
      </c>
      <c r="N9" s="128"/>
    </row>
    <row r="10" spans="1:15" ht="20.100000000000001" customHeight="1">
      <c r="A10" s="66"/>
      <c r="B10" s="637" t="s">
        <v>170</v>
      </c>
      <c r="C10" s="638"/>
      <c r="D10" s="53">
        <v>210170</v>
      </c>
      <c r="E10" s="53">
        <v>128863</v>
      </c>
      <c r="F10" s="53">
        <v>352165</v>
      </c>
      <c r="G10" s="53">
        <v>176132</v>
      </c>
      <c r="H10" s="53">
        <v>262808</v>
      </c>
      <c r="I10" s="53">
        <v>234832</v>
      </c>
      <c r="J10" s="53">
        <v>166277</v>
      </c>
      <c r="K10" s="53">
        <v>223266</v>
      </c>
      <c r="L10" s="53">
        <v>2213</v>
      </c>
      <c r="M10" s="53">
        <v>1756726</v>
      </c>
      <c r="N10" s="128"/>
    </row>
    <row r="11" spans="1:15" ht="20.100000000000001" customHeight="1">
      <c r="A11" s="63" t="s">
        <v>205</v>
      </c>
      <c r="B11" s="637" t="s">
        <v>286</v>
      </c>
      <c r="C11" s="638"/>
      <c r="D11" s="53">
        <v>1072</v>
      </c>
      <c r="E11" s="53">
        <v>344</v>
      </c>
      <c r="F11" s="53">
        <v>11101</v>
      </c>
      <c r="G11" s="53">
        <v>30073</v>
      </c>
      <c r="H11" s="53">
        <v>73021</v>
      </c>
      <c r="I11" s="53">
        <v>4317</v>
      </c>
      <c r="J11" s="53">
        <v>2147</v>
      </c>
      <c r="K11" s="53">
        <v>326376</v>
      </c>
      <c r="L11" s="53">
        <v>170</v>
      </c>
      <c r="M11" s="53">
        <v>448621</v>
      </c>
      <c r="N11" s="128"/>
    </row>
    <row r="12" spans="1:15" ht="20.100000000000001" customHeight="1">
      <c r="A12" s="64"/>
      <c r="B12" s="637" t="s">
        <v>325</v>
      </c>
      <c r="C12" s="638"/>
      <c r="D12" s="53">
        <v>2150</v>
      </c>
      <c r="E12" s="53">
        <v>430</v>
      </c>
      <c r="F12" s="53">
        <v>28956</v>
      </c>
      <c r="G12" s="53">
        <v>122055</v>
      </c>
      <c r="H12" s="53">
        <v>129778</v>
      </c>
      <c r="I12" s="53">
        <v>10181</v>
      </c>
      <c r="J12" s="65">
        <v>4483</v>
      </c>
      <c r="K12" s="53">
        <v>116971</v>
      </c>
      <c r="L12" s="65">
        <v>396</v>
      </c>
      <c r="M12" s="53">
        <v>415400</v>
      </c>
      <c r="N12" s="128"/>
    </row>
    <row r="13" spans="1:15" ht="20.100000000000001" customHeight="1">
      <c r="A13" s="64"/>
      <c r="B13" s="637" t="s">
        <v>326</v>
      </c>
      <c r="C13" s="638"/>
      <c r="D13" s="53">
        <v>18109</v>
      </c>
      <c r="E13" s="53">
        <v>19793</v>
      </c>
      <c r="F13" s="53">
        <v>139034</v>
      </c>
      <c r="G13" s="53">
        <v>175952</v>
      </c>
      <c r="H13" s="53">
        <v>76960</v>
      </c>
      <c r="I13" s="53">
        <v>4666</v>
      </c>
      <c r="J13" s="53">
        <v>2612</v>
      </c>
      <c r="K13" s="53">
        <v>19985</v>
      </c>
      <c r="L13" s="53">
        <v>110</v>
      </c>
      <c r="M13" s="53">
        <v>457221</v>
      </c>
      <c r="N13" s="128"/>
    </row>
    <row r="14" spans="1:15" ht="20.100000000000001" customHeight="1">
      <c r="A14" s="64"/>
      <c r="B14" s="637" t="s">
        <v>327</v>
      </c>
      <c r="C14" s="638"/>
      <c r="D14" s="53">
        <v>25540</v>
      </c>
      <c r="E14" s="53">
        <v>23609</v>
      </c>
      <c r="F14" s="53">
        <v>75013</v>
      </c>
      <c r="G14" s="53">
        <v>33488</v>
      </c>
      <c r="H14" s="53">
        <v>14372</v>
      </c>
      <c r="I14" s="53">
        <v>706</v>
      </c>
      <c r="J14" s="65">
        <v>265</v>
      </c>
      <c r="K14" s="53">
        <v>210</v>
      </c>
      <c r="L14" s="65">
        <v>28</v>
      </c>
      <c r="M14" s="53">
        <v>173231</v>
      </c>
      <c r="N14" s="128"/>
    </row>
    <row r="15" spans="1:15" ht="20.100000000000001" customHeight="1">
      <c r="A15" s="64"/>
      <c r="B15" s="637" t="s">
        <v>290</v>
      </c>
      <c r="C15" s="638"/>
      <c r="D15" s="53">
        <v>74190</v>
      </c>
      <c r="E15" s="53">
        <v>51212</v>
      </c>
      <c r="F15" s="53">
        <v>61321</v>
      </c>
      <c r="G15" s="53">
        <v>6083</v>
      </c>
      <c r="H15" s="53">
        <v>4102</v>
      </c>
      <c r="I15" s="53">
        <v>230</v>
      </c>
      <c r="J15" s="65" t="s">
        <v>309</v>
      </c>
      <c r="K15" s="65">
        <v>15</v>
      </c>
      <c r="L15" s="65" t="s">
        <v>309</v>
      </c>
      <c r="M15" s="53">
        <v>197153</v>
      </c>
      <c r="N15" s="128"/>
    </row>
    <row r="16" spans="1:15" ht="20.100000000000001" customHeight="1">
      <c r="A16" s="64"/>
      <c r="B16" s="637" t="s">
        <v>261</v>
      </c>
      <c r="C16" s="638"/>
      <c r="D16" s="53">
        <v>346</v>
      </c>
      <c r="E16" s="65">
        <v>55</v>
      </c>
      <c r="F16" s="65">
        <v>911</v>
      </c>
      <c r="G16" s="53">
        <v>2166</v>
      </c>
      <c r="H16" s="53">
        <v>4352</v>
      </c>
      <c r="I16" s="53">
        <v>317</v>
      </c>
      <c r="J16" s="65">
        <v>42</v>
      </c>
      <c r="K16" s="53">
        <v>1480</v>
      </c>
      <c r="L16" s="65">
        <v>47</v>
      </c>
      <c r="M16" s="53">
        <v>9716</v>
      </c>
      <c r="N16" s="128"/>
    </row>
    <row r="17" spans="1:14" ht="20.100000000000001" customHeight="1">
      <c r="A17" s="66"/>
      <c r="B17" s="637" t="s">
        <v>170</v>
      </c>
      <c r="C17" s="638"/>
      <c r="D17" s="53">
        <v>121407</v>
      </c>
      <c r="E17" s="53">
        <v>95443</v>
      </c>
      <c r="F17" s="53">
        <v>316336</v>
      </c>
      <c r="G17" s="53">
        <v>369817</v>
      </c>
      <c r="H17" s="53">
        <v>302585</v>
      </c>
      <c r="I17" s="53">
        <v>20417</v>
      </c>
      <c r="J17" s="53">
        <v>9549</v>
      </c>
      <c r="K17" s="53">
        <v>465037</v>
      </c>
      <c r="L17" s="53">
        <v>751</v>
      </c>
      <c r="M17" s="53">
        <v>1701342</v>
      </c>
      <c r="N17" s="128"/>
    </row>
    <row r="18" spans="1:14" ht="20.100000000000001" customHeight="1">
      <c r="A18" s="63" t="s">
        <v>206</v>
      </c>
      <c r="B18" s="637" t="s">
        <v>286</v>
      </c>
      <c r="C18" s="638"/>
      <c r="D18" s="53">
        <v>2225</v>
      </c>
      <c r="E18" s="53">
        <v>1089</v>
      </c>
      <c r="F18" s="53">
        <v>22634</v>
      </c>
      <c r="G18" s="53">
        <v>45143</v>
      </c>
      <c r="H18" s="53">
        <v>102696</v>
      </c>
      <c r="I18" s="53">
        <v>21533</v>
      </c>
      <c r="J18" s="53">
        <v>16379</v>
      </c>
      <c r="K18" s="53">
        <v>364727</v>
      </c>
      <c r="L18" s="53">
        <v>703</v>
      </c>
      <c r="M18" s="53">
        <v>577129</v>
      </c>
      <c r="N18" s="128"/>
    </row>
    <row r="19" spans="1:14" ht="20.100000000000001" customHeight="1">
      <c r="A19" s="64"/>
      <c r="B19" s="637" t="s">
        <v>325</v>
      </c>
      <c r="C19" s="638"/>
      <c r="D19" s="53">
        <v>4797</v>
      </c>
      <c r="E19" s="53">
        <v>1076</v>
      </c>
      <c r="F19" s="53">
        <v>59016</v>
      </c>
      <c r="G19" s="53">
        <v>182391</v>
      </c>
      <c r="H19" s="53">
        <v>195188</v>
      </c>
      <c r="I19" s="53">
        <v>70732</v>
      </c>
      <c r="J19" s="53">
        <v>57927</v>
      </c>
      <c r="K19" s="53">
        <v>239031</v>
      </c>
      <c r="L19" s="53">
        <v>1205</v>
      </c>
      <c r="M19" s="53">
        <v>811363</v>
      </c>
      <c r="N19" s="128"/>
    </row>
    <row r="20" spans="1:14" ht="20.100000000000001" customHeight="1">
      <c r="A20" s="64"/>
      <c r="B20" s="637" t="s">
        <v>326</v>
      </c>
      <c r="C20" s="638"/>
      <c r="D20" s="53">
        <v>46473</v>
      </c>
      <c r="E20" s="53">
        <v>41943</v>
      </c>
      <c r="F20" s="53">
        <v>288104</v>
      </c>
      <c r="G20" s="53">
        <v>257998</v>
      </c>
      <c r="H20" s="53">
        <v>191120</v>
      </c>
      <c r="I20" s="53">
        <v>141596</v>
      </c>
      <c r="J20" s="53">
        <v>92578</v>
      </c>
      <c r="K20" s="53">
        <v>80538</v>
      </c>
      <c r="L20" s="53">
        <v>793</v>
      </c>
      <c r="M20" s="53">
        <v>1141143</v>
      </c>
      <c r="N20" s="128"/>
    </row>
    <row r="21" spans="1:14" ht="20.100000000000001" customHeight="1">
      <c r="A21" s="64"/>
      <c r="B21" s="637" t="s">
        <v>327</v>
      </c>
      <c r="C21" s="638"/>
      <c r="D21" s="53">
        <v>63045</v>
      </c>
      <c r="E21" s="53">
        <v>48736</v>
      </c>
      <c r="F21" s="53">
        <v>165251</v>
      </c>
      <c r="G21" s="53">
        <v>48569</v>
      </c>
      <c r="H21" s="53">
        <v>53644</v>
      </c>
      <c r="I21" s="53">
        <v>18700</v>
      </c>
      <c r="J21" s="53">
        <v>8632</v>
      </c>
      <c r="K21" s="53">
        <v>1492</v>
      </c>
      <c r="L21" s="65">
        <v>83</v>
      </c>
      <c r="M21" s="53">
        <v>408152</v>
      </c>
      <c r="N21" s="128"/>
    </row>
    <row r="22" spans="1:14" ht="20.100000000000001" customHeight="1">
      <c r="A22" s="64"/>
      <c r="B22" s="637" t="s">
        <v>290</v>
      </c>
      <c r="C22" s="638"/>
      <c r="D22" s="53">
        <v>214518</v>
      </c>
      <c r="E22" s="53">
        <v>131358</v>
      </c>
      <c r="F22" s="53">
        <v>132012</v>
      </c>
      <c r="G22" s="53">
        <v>9141</v>
      </c>
      <c r="H22" s="53">
        <v>16388</v>
      </c>
      <c r="I22" s="53">
        <v>2203</v>
      </c>
      <c r="J22" s="53">
        <v>198</v>
      </c>
      <c r="K22" s="53">
        <v>152</v>
      </c>
      <c r="L22" s="65">
        <v>32</v>
      </c>
      <c r="M22" s="53">
        <v>506002</v>
      </c>
      <c r="N22" s="128"/>
    </row>
    <row r="23" spans="1:14" ht="20.100000000000001" customHeight="1">
      <c r="A23" s="64"/>
      <c r="B23" s="637" t="s">
        <v>261</v>
      </c>
      <c r="C23" s="638"/>
      <c r="D23" s="53">
        <v>519</v>
      </c>
      <c r="E23" s="65">
        <v>104</v>
      </c>
      <c r="F23" s="53">
        <v>1484</v>
      </c>
      <c r="G23" s="53">
        <v>2707</v>
      </c>
      <c r="H23" s="53">
        <v>6357</v>
      </c>
      <c r="I23" s="53">
        <v>485</v>
      </c>
      <c r="J23" s="65">
        <v>112</v>
      </c>
      <c r="K23" s="53">
        <v>2363</v>
      </c>
      <c r="L23" s="65">
        <v>148</v>
      </c>
      <c r="M23" s="53">
        <v>14279</v>
      </c>
      <c r="N23" s="128"/>
    </row>
    <row r="24" spans="1:14" ht="20.100000000000001" customHeight="1">
      <c r="A24" s="66"/>
      <c r="B24" s="637" t="s">
        <v>153</v>
      </c>
      <c r="C24" s="638"/>
      <c r="D24" s="53">
        <v>331577</v>
      </c>
      <c r="E24" s="53">
        <v>224306</v>
      </c>
      <c r="F24" s="53">
        <v>668501</v>
      </c>
      <c r="G24" s="53">
        <v>545949</v>
      </c>
      <c r="H24" s="53">
        <v>565393</v>
      </c>
      <c r="I24" s="53">
        <v>255249</v>
      </c>
      <c r="J24" s="53">
        <v>175826</v>
      </c>
      <c r="K24" s="53">
        <v>688303</v>
      </c>
      <c r="L24" s="53">
        <v>2964</v>
      </c>
      <c r="M24" s="53">
        <v>3458068</v>
      </c>
      <c r="N24" s="128"/>
    </row>
    <row r="25" spans="1:14" ht="16.5" customHeight="1">
      <c r="A25" s="67"/>
      <c r="B25" s="67"/>
      <c r="C25" s="67"/>
      <c r="D25" s="68"/>
      <c r="E25" s="68"/>
      <c r="F25" s="68"/>
      <c r="G25" s="68"/>
      <c r="H25" s="68"/>
      <c r="I25" s="68"/>
      <c r="J25" s="68"/>
      <c r="K25" s="68"/>
      <c r="L25" s="68"/>
      <c r="M25" s="68"/>
      <c r="N25" s="128"/>
    </row>
    <row r="26" spans="1:14" ht="33" customHeight="1">
      <c r="A26" s="54" t="s">
        <v>255</v>
      </c>
      <c r="B26" s="55" t="s">
        <v>340</v>
      </c>
      <c r="C26" s="600" t="s">
        <v>343</v>
      </c>
      <c r="D26" s="600"/>
      <c r="E26" s="600"/>
      <c r="F26" s="600"/>
      <c r="G26" s="600"/>
      <c r="H26" s="600"/>
      <c r="I26" s="600"/>
      <c r="J26" s="600"/>
      <c r="K26" s="600"/>
      <c r="L26" s="600"/>
      <c r="M26" s="600"/>
      <c r="N26" s="418"/>
    </row>
    <row r="27" spans="1:14" ht="16.5" customHeight="1">
      <c r="A27" s="54"/>
      <c r="B27" s="55" t="s">
        <v>279</v>
      </c>
      <c r="C27" s="631" t="s">
        <v>280</v>
      </c>
      <c r="D27" s="631"/>
      <c r="E27" s="631"/>
      <c r="F27" s="631"/>
      <c r="G27" s="631"/>
      <c r="H27" s="631"/>
      <c r="I27" s="631"/>
      <c r="J27" s="631"/>
      <c r="K27" s="631"/>
      <c r="L27" s="631"/>
      <c r="M27" s="631"/>
      <c r="N27" s="419"/>
    </row>
    <row r="28" spans="1:14" ht="16.5" customHeight="1"/>
    <row r="29" spans="1:14" ht="66" customHeight="1">
      <c r="A29" s="54" t="s">
        <v>281</v>
      </c>
      <c r="B29" s="56" t="s">
        <v>282</v>
      </c>
      <c r="C29" s="600" t="s">
        <v>283</v>
      </c>
      <c r="D29" s="600"/>
      <c r="E29" s="600"/>
      <c r="F29" s="600"/>
      <c r="G29" s="600"/>
      <c r="H29" s="600"/>
      <c r="I29" s="600"/>
      <c r="J29" s="600"/>
      <c r="K29" s="600"/>
      <c r="L29" s="600"/>
      <c r="M29" s="600"/>
      <c r="N29" s="418"/>
    </row>
    <row r="30" spans="1:14">
      <c r="A30" s="57"/>
      <c r="B30" s="57"/>
      <c r="C30" s="57"/>
    </row>
    <row r="31" spans="1:14">
      <c r="A31" s="631" t="s">
        <v>313</v>
      </c>
      <c r="B31" s="631"/>
      <c r="C31" s="631"/>
      <c r="D31" s="631"/>
      <c r="E31" s="631"/>
      <c r="F31" s="631"/>
      <c r="G31" s="631"/>
      <c r="H31" s="631"/>
      <c r="I31" s="631"/>
      <c r="J31" s="631"/>
      <c r="K31" s="631"/>
      <c r="L31" s="631"/>
      <c r="M31" s="631"/>
      <c r="N31" s="419"/>
    </row>
  </sheetData>
  <mergeCells count="29">
    <mergeCell ref="B24:C24"/>
    <mergeCell ref="C26:M26"/>
    <mergeCell ref="C27:M27"/>
    <mergeCell ref="C29:M29"/>
    <mergeCell ref="A31:M31"/>
    <mergeCell ref="B23:C23"/>
    <mergeCell ref="B12:C12"/>
    <mergeCell ref="B13:C13"/>
    <mergeCell ref="B14:C14"/>
    <mergeCell ref="B15:C15"/>
    <mergeCell ref="B16:C16"/>
    <mergeCell ref="B17:C17"/>
    <mergeCell ref="B18:C18"/>
    <mergeCell ref="B19:C19"/>
    <mergeCell ref="B20:C20"/>
    <mergeCell ref="B21:C21"/>
    <mergeCell ref="B22:C22"/>
    <mergeCell ref="B11:C11"/>
    <mergeCell ref="A1:M1"/>
    <mergeCell ref="A2:C3"/>
    <mergeCell ref="D2:L2"/>
    <mergeCell ref="M2:M3"/>
    <mergeCell ref="B4:C4"/>
    <mergeCell ref="B5:C5"/>
    <mergeCell ref="B6:C6"/>
    <mergeCell ref="B7:C7"/>
    <mergeCell ref="B8:C8"/>
    <mergeCell ref="B9:C9"/>
    <mergeCell ref="B10:C10"/>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5"/>
  <sheetViews>
    <sheetView showGridLines="0" workbookViewId="0">
      <pane xSplit="3" ySplit="3" topLeftCell="D4" activePane="bottomRight" state="frozen"/>
      <selection activeCell="B150" sqref="B150:L150"/>
      <selection pane="topRight" activeCell="B150" sqref="B150:L150"/>
      <selection pane="bottomLeft" activeCell="B150" sqref="B150:L150"/>
      <selection pane="bottomRight" activeCell="N1" sqref="N1"/>
    </sheetView>
  </sheetViews>
  <sheetFormatPr defaultRowHeight="15.75"/>
  <cols>
    <col min="1" max="1" width="10.625" style="50" customWidth="1"/>
    <col min="2" max="2" width="4.625" style="50" customWidth="1"/>
    <col min="3" max="3" width="18.625" style="50" customWidth="1"/>
    <col min="4" max="12" width="14.125" style="50" customWidth="1"/>
    <col min="13" max="13" width="9" style="19" customWidth="1"/>
    <col min="14" max="16384" width="9" style="50"/>
  </cols>
  <sheetData>
    <row r="1" spans="1:14" ht="30" customHeight="1">
      <c r="A1" s="617" t="s">
        <v>344</v>
      </c>
      <c r="B1" s="617"/>
      <c r="C1" s="617"/>
      <c r="D1" s="617"/>
      <c r="E1" s="617"/>
      <c r="F1" s="617"/>
      <c r="G1" s="617"/>
      <c r="H1" s="617"/>
      <c r="I1" s="617"/>
      <c r="J1" s="617"/>
      <c r="K1" s="617"/>
      <c r="L1" s="617"/>
      <c r="M1" s="440"/>
      <c r="N1" s="425" t="s">
        <v>1127</v>
      </c>
    </row>
    <row r="2" spans="1:14" ht="24.95" customHeight="1">
      <c r="A2" s="639" t="s">
        <v>345</v>
      </c>
      <c r="B2" s="640"/>
      <c r="C2" s="641"/>
      <c r="D2" s="582" t="s">
        <v>257</v>
      </c>
      <c r="E2" s="583"/>
      <c r="F2" s="583"/>
      <c r="G2" s="583"/>
      <c r="H2" s="583"/>
      <c r="I2" s="583"/>
      <c r="J2" s="583"/>
      <c r="K2" s="584"/>
      <c r="L2" s="585" t="s">
        <v>153</v>
      </c>
      <c r="M2" s="31"/>
    </row>
    <row r="3" spans="1:14" ht="39.950000000000003" customHeight="1">
      <c r="A3" s="642"/>
      <c r="B3" s="643"/>
      <c r="C3" s="644"/>
      <c r="D3" s="21" t="s">
        <v>258</v>
      </c>
      <c r="E3" s="21" t="s">
        <v>259</v>
      </c>
      <c r="F3" s="21" t="s">
        <v>260</v>
      </c>
      <c r="G3" s="21" t="s">
        <v>261</v>
      </c>
      <c r="H3" s="21" t="s">
        <v>262</v>
      </c>
      <c r="I3" s="21" t="s">
        <v>263</v>
      </c>
      <c r="J3" s="21" t="s">
        <v>264</v>
      </c>
      <c r="K3" s="20" t="s">
        <v>224</v>
      </c>
      <c r="L3" s="586"/>
      <c r="M3" s="31"/>
    </row>
    <row r="4" spans="1:14" ht="20.100000000000001" customHeight="1">
      <c r="A4" s="654" t="s">
        <v>203</v>
      </c>
      <c r="B4" s="652" t="s">
        <v>346</v>
      </c>
      <c r="C4" s="653"/>
      <c r="D4" s="53"/>
      <c r="E4" s="53"/>
      <c r="F4" s="53"/>
      <c r="G4" s="53"/>
      <c r="H4" s="53"/>
      <c r="I4" s="53"/>
      <c r="J4" s="53"/>
      <c r="K4" s="53"/>
      <c r="L4" s="53"/>
      <c r="M4" s="128"/>
    </row>
    <row r="5" spans="1:14" ht="20.100000000000001" customHeight="1">
      <c r="A5" s="655"/>
      <c r="B5" s="657"/>
      <c r="C5" s="69" t="s">
        <v>303</v>
      </c>
      <c r="D5" s="53">
        <v>140772</v>
      </c>
      <c r="E5" s="53">
        <v>541</v>
      </c>
      <c r="F5" s="53">
        <v>4351</v>
      </c>
      <c r="G5" s="53">
        <v>884</v>
      </c>
      <c r="H5" s="53">
        <v>595</v>
      </c>
      <c r="I5" s="53">
        <v>218441</v>
      </c>
      <c r="J5" s="53" t="s">
        <v>172</v>
      </c>
      <c r="K5" s="53">
        <v>42531</v>
      </c>
      <c r="L5" s="53">
        <v>408115</v>
      </c>
      <c r="M5" s="128"/>
    </row>
    <row r="6" spans="1:14" ht="20.100000000000001" customHeight="1">
      <c r="A6" s="655"/>
      <c r="B6" s="657"/>
      <c r="C6" s="69" t="s">
        <v>304</v>
      </c>
      <c r="D6" s="53">
        <v>237776</v>
      </c>
      <c r="E6" s="53">
        <v>5129</v>
      </c>
      <c r="F6" s="53">
        <v>9983</v>
      </c>
      <c r="G6" s="53">
        <v>357</v>
      </c>
      <c r="H6" s="53">
        <v>793</v>
      </c>
      <c r="I6" s="53">
        <v>5947</v>
      </c>
      <c r="J6" s="53" t="s">
        <v>172</v>
      </c>
      <c r="K6" s="53">
        <v>34186</v>
      </c>
      <c r="L6" s="53">
        <v>294171</v>
      </c>
      <c r="M6" s="128"/>
    </row>
    <row r="7" spans="1:14" ht="20.100000000000001" customHeight="1">
      <c r="A7" s="655"/>
      <c r="B7" s="657"/>
      <c r="C7" s="69" t="s">
        <v>305</v>
      </c>
      <c r="D7" s="53">
        <v>83372</v>
      </c>
      <c r="E7" s="53">
        <v>3554</v>
      </c>
      <c r="F7" s="53">
        <v>6452</v>
      </c>
      <c r="G7" s="53">
        <v>141</v>
      </c>
      <c r="H7" s="53">
        <v>1224</v>
      </c>
      <c r="I7" s="53">
        <v>337</v>
      </c>
      <c r="J7" s="53" t="s">
        <v>172</v>
      </c>
      <c r="K7" s="53">
        <v>19710</v>
      </c>
      <c r="L7" s="53">
        <v>114790</v>
      </c>
      <c r="M7" s="128"/>
    </row>
    <row r="8" spans="1:14" ht="20.100000000000001" customHeight="1">
      <c r="A8" s="655"/>
      <c r="B8" s="657"/>
      <c r="C8" s="69" t="s">
        <v>306</v>
      </c>
      <c r="D8" s="53">
        <v>40080</v>
      </c>
      <c r="E8" s="53">
        <v>2155</v>
      </c>
      <c r="F8" s="53">
        <v>4811</v>
      </c>
      <c r="G8" s="53">
        <v>54</v>
      </c>
      <c r="H8" s="53">
        <v>1056</v>
      </c>
      <c r="I8" s="53">
        <v>68</v>
      </c>
      <c r="J8" s="53">
        <v>2248</v>
      </c>
      <c r="K8" s="53">
        <v>16093</v>
      </c>
      <c r="L8" s="53">
        <v>66565</v>
      </c>
      <c r="M8" s="128"/>
    </row>
    <row r="9" spans="1:14" ht="20.100000000000001" customHeight="1">
      <c r="A9" s="655"/>
      <c r="B9" s="657"/>
      <c r="C9" s="69" t="s">
        <v>307</v>
      </c>
      <c r="D9" s="53">
        <v>9435</v>
      </c>
      <c r="E9" s="53">
        <v>663</v>
      </c>
      <c r="F9" s="53">
        <v>1360</v>
      </c>
      <c r="G9" s="53">
        <v>63</v>
      </c>
      <c r="H9" s="53">
        <v>307</v>
      </c>
      <c r="I9" s="53" t="s">
        <v>172</v>
      </c>
      <c r="J9" s="53">
        <v>7239</v>
      </c>
      <c r="K9" s="53">
        <v>6248</v>
      </c>
      <c r="L9" s="53">
        <v>25315</v>
      </c>
      <c r="M9" s="128"/>
    </row>
    <row r="10" spans="1:14" ht="20.100000000000001" customHeight="1">
      <c r="A10" s="655"/>
      <c r="B10" s="657"/>
      <c r="C10" s="69" t="s">
        <v>308</v>
      </c>
      <c r="D10" s="53">
        <v>872</v>
      </c>
      <c r="E10" s="53">
        <v>132</v>
      </c>
      <c r="F10" s="53">
        <v>202</v>
      </c>
      <c r="G10" s="53">
        <v>1</v>
      </c>
      <c r="H10" s="53">
        <v>146</v>
      </c>
      <c r="I10" s="53" t="s">
        <v>172</v>
      </c>
      <c r="J10" s="53">
        <v>11233</v>
      </c>
      <c r="K10" s="53">
        <v>4891</v>
      </c>
      <c r="L10" s="53">
        <v>17477</v>
      </c>
      <c r="M10" s="128"/>
    </row>
    <row r="11" spans="1:14" ht="20.100000000000001" customHeight="1">
      <c r="A11" s="655"/>
      <c r="B11" s="658"/>
      <c r="C11" s="69" t="s">
        <v>170</v>
      </c>
      <c r="D11" s="53">
        <v>512307</v>
      </c>
      <c r="E11" s="53">
        <v>12174</v>
      </c>
      <c r="F11" s="53">
        <v>27159</v>
      </c>
      <c r="G11" s="53">
        <v>1500</v>
      </c>
      <c r="H11" s="53">
        <v>4121</v>
      </c>
      <c r="I11" s="53">
        <v>224793</v>
      </c>
      <c r="J11" s="53">
        <v>20720</v>
      </c>
      <c r="K11" s="53">
        <v>123659</v>
      </c>
      <c r="L11" s="53">
        <v>926433</v>
      </c>
      <c r="M11" s="128"/>
    </row>
    <row r="12" spans="1:14" ht="20.100000000000001" customHeight="1">
      <c r="A12" s="655"/>
      <c r="B12" s="652" t="s">
        <v>347</v>
      </c>
      <c r="C12" s="653"/>
      <c r="D12" s="53"/>
      <c r="E12" s="53"/>
      <c r="F12" s="53"/>
      <c r="G12" s="53"/>
      <c r="H12" s="53"/>
      <c r="I12" s="53"/>
      <c r="J12" s="53"/>
      <c r="K12" s="53"/>
      <c r="L12" s="53"/>
      <c r="M12" s="128"/>
    </row>
    <row r="13" spans="1:14" ht="20.100000000000001" customHeight="1">
      <c r="A13" s="655"/>
      <c r="B13" s="657"/>
      <c r="C13" s="69" t="s">
        <v>303</v>
      </c>
      <c r="D13" s="53">
        <v>4538</v>
      </c>
      <c r="E13" s="53">
        <v>69</v>
      </c>
      <c r="F13" s="53">
        <v>176</v>
      </c>
      <c r="G13" s="53" t="s">
        <v>172</v>
      </c>
      <c r="H13" s="53">
        <v>87</v>
      </c>
      <c r="I13" s="53">
        <v>586</v>
      </c>
      <c r="J13" s="53" t="s">
        <v>172</v>
      </c>
      <c r="K13" s="53">
        <v>1163</v>
      </c>
      <c r="L13" s="53">
        <v>6619</v>
      </c>
      <c r="M13" s="128"/>
    </row>
    <row r="14" spans="1:14" ht="20.100000000000001" customHeight="1">
      <c r="A14" s="655"/>
      <c r="B14" s="657"/>
      <c r="C14" s="69" t="s">
        <v>304</v>
      </c>
      <c r="D14" s="53">
        <v>118826</v>
      </c>
      <c r="E14" s="53">
        <v>5921</v>
      </c>
      <c r="F14" s="53">
        <v>7304</v>
      </c>
      <c r="G14" s="53">
        <v>64</v>
      </c>
      <c r="H14" s="53">
        <v>1412</v>
      </c>
      <c r="I14" s="53">
        <v>788</v>
      </c>
      <c r="J14" s="53" t="s">
        <v>172</v>
      </c>
      <c r="K14" s="53">
        <v>9400</v>
      </c>
      <c r="L14" s="53">
        <v>143715</v>
      </c>
      <c r="M14" s="128"/>
    </row>
    <row r="15" spans="1:14" ht="20.100000000000001" customHeight="1">
      <c r="A15" s="655"/>
      <c r="B15" s="657"/>
      <c r="C15" s="69" t="s">
        <v>305</v>
      </c>
      <c r="D15" s="53">
        <v>256161</v>
      </c>
      <c r="E15" s="53">
        <v>19856</v>
      </c>
      <c r="F15" s="53">
        <v>22233</v>
      </c>
      <c r="G15" s="53">
        <v>313</v>
      </c>
      <c r="H15" s="53">
        <v>4577</v>
      </c>
      <c r="I15" s="53">
        <v>494</v>
      </c>
      <c r="J15" s="53" t="s">
        <v>172</v>
      </c>
      <c r="K15" s="53">
        <v>23296</v>
      </c>
      <c r="L15" s="53">
        <v>326930</v>
      </c>
      <c r="M15" s="128"/>
    </row>
    <row r="16" spans="1:14" ht="20.100000000000001" customHeight="1">
      <c r="A16" s="655"/>
      <c r="B16" s="657"/>
      <c r="C16" s="69" t="s">
        <v>306</v>
      </c>
      <c r="D16" s="53">
        <v>339490</v>
      </c>
      <c r="E16" s="53">
        <v>36821</v>
      </c>
      <c r="F16" s="53">
        <v>48078</v>
      </c>
      <c r="G16" s="53">
        <v>701</v>
      </c>
      <c r="H16" s="53">
        <v>6575</v>
      </c>
      <c r="I16" s="53">
        <v>92</v>
      </c>
      <c r="J16" s="53">
        <v>11065</v>
      </c>
      <c r="K16" s="53">
        <v>40583</v>
      </c>
      <c r="L16" s="53">
        <v>483405</v>
      </c>
      <c r="M16" s="128"/>
    </row>
    <row r="17" spans="1:13" ht="20.100000000000001" customHeight="1">
      <c r="A17" s="655"/>
      <c r="B17" s="657"/>
      <c r="C17" s="69" t="s">
        <v>307</v>
      </c>
      <c r="D17" s="53">
        <v>183943</v>
      </c>
      <c r="E17" s="53">
        <v>23958</v>
      </c>
      <c r="F17" s="53">
        <v>32213</v>
      </c>
      <c r="G17" s="53">
        <v>902</v>
      </c>
      <c r="H17" s="53">
        <v>6406</v>
      </c>
      <c r="I17" s="53" t="s">
        <v>172</v>
      </c>
      <c r="J17" s="53">
        <v>100161</v>
      </c>
      <c r="K17" s="53">
        <v>33256</v>
      </c>
      <c r="L17" s="53">
        <v>380839</v>
      </c>
      <c r="M17" s="128"/>
    </row>
    <row r="18" spans="1:13" ht="20.100000000000001" customHeight="1">
      <c r="A18" s="655"/>
      <c r="B18" s="657"/>
      <c r="C18" s="69" t="s">
        <v>308</v>
      </c>
      <c r="D18" s="53">
        <v>24630</v>
      </c>
      <c r="E18" s="53">
        <v>8411</v>
      </c>
      <c r="F18" s="53">
        <v>6848</v>
      </c>
      <c r="G18" s="53">
        <v>920</v>
      </c>
      <c r="H18" s="53">
        <v>4654</v>
      </c>
      <c r="I18" s="53" t="s">
        <v>172</v>
      </c>
      <c r="J18" s="53">
        <v>269099</v>
      </c>
      <c r="K18" s="53">
        <v>27832</v>
      </c>
      <c r="L18" s="53">
        <v>342394</v>
      </c>
      <c r="M18" s="128"/>
    </row>
    <row r="19" spans="1:13" ht="20.100000000000001" customHeight="1">
      <c r="A19" s="655"/>
      <c r="B19" s="658"/>
      <c r="C19" s="69" t="s">
        <v>170</v>
      </c>
      <c r="D19" s="53">
        <v>927588</v>
      </c>
      <c r="E19" s="53">
        <v>95036</v>
      </c>
      <c r="F19" s="53">
        <v>116852</v>
      </c>
      <c r="G19" s="53">
        <v>2900</v>
      </c>
      <c r="H19" s="53">
        <v>23711</v>
      </c>
      <c r="I19" s="53">
        <v>1960</v>
      </c>
      <c r="J19" s="53">
        <v>380325</v>
      </c>
      <c r="K19" s="53">
        <v>135530</v>
      </c>
      <c r="L19" s="53">
        <v>1683902</v>
      </c>
      <c r="M19" s="128"/>
    </row>
    <row r="20" spans="1:13" ht="20.100000000000001" customHeight="1">
      <c r="A20" s="655"/>
      <c r="B20" s="652" t="s">
        <v>348</v>
      </c>
      <c r="C20" s="653"/>
      <c r="D20" s="53"/>
      <c r="E20" s="53"/>
      <c r="F20" s="53"/>
      <c r="G20" s="53"/>
      <c r="H20" s="53"/>
      <c r="I20" s="53"/>
      <c r="J20" s="53"/>
      <c r="K20" s="53"/>
      <c r="L20" s="53"/>
      <c r="M20" s="128"/>
    </row>
    <row r="21" spans="1:13" ht="20.100000000000001" customHeight="1">
      <c r="A21" s="655"/>
      <c r="B21" s="657"/>
      <c r="C21" s="69" t="s">
        <v>303</v>
      </c>
      <c r="D21" s="53">
        <v>4</v>
      </c>
      <c r="E21" s="53">
        <v>2</v>
      </c>
      <c r="F21" s="53">
        <v>1</v>
      </c>
      <c r="G21" s="53" t="s">
        <v>172</v>
      </c>
      <c r="H21" s="53" t="s">
        <v>172</v>
      </c>
      <c r="I21" s="53">
        <v>7</v>
      </c>
      <c r="J21" s="53" t="s">
        <v>172</v>
      </c>
      <c r="K21" s="53">
        <v>70</v>
      </c>
      <c r="L21" s="53">
        <v>84</v>
      </c>
      <c r="M21" s="128"/>
    </row>
    <row r="22" spans="1:13" ht="20.100000000000001" customHeight="1">
      <c r="A22" s="655"/>
      <c r="B22" s="657"/>
      <c r="C22" s="69" t="s">
        <v>304</v>
      </c>
      <c r="D22" s="53">
        <v>99</v>
      </c>
      <c r="E22" s="53">
        <v>7</v>
      </c>
      <c r="F22" s="53">
        <v>9</v>
      </c>
      <c r="G22" s="53" t="s">
        <v>172</v>
      </c>
      <c r="H22" s="53">
        <v>62</v>
      </c>
      <c r="I22" s="53">
        <v>2</v>
      </c>
      <c r="J22" s="53" t="s">
        <v>172</v>
      </c>
      <c r="K22" s="53">
        <v>93</v>
      </c>
      <c r="L22" s="53">
        <v>272</v>
      </c>
      <c r="M22" s="128"/>
    </row>
    <row r="23" spans="1:13" ht="20.100000000000001" customHeight="1">
      <c r="A23" s="655"/>
      <c r="B23" s="657"/>
      <c r="C23" s="69" t="s">
        <v>305</v>
      </c>
      <c r="D23" s="53">
        <v>613</v>
      </c>
      <c r="E23" s="53">
        <v>25</v>
      </c>
      <c r="F23" s="53">
        <v>23</v>
      </c>
      <c r="G23" s="53" t="s">
        <v>172</v>
      </c>
      <c r="H23" s="53">
        <v>53</v>
      </c>
      <c r="I23" s="53">
        <v>1</v>
      </c>
      <c r="J23" s="53" t="s">
        <v>172</v>
      </c>
      <c r="K23" s="53">
        <v>206</v>
      </c>
      <c r="L23" s="53">
        <v>921</v>
      </c>
      <c r="M23" s="128"/>
    </row>
    <row r="24" spans="1:13" ht="20.100000000000001" customHeight="1">
      <c r="A24" s="655"/>
      <c r="B24" s="657"/>
      <c r="C24" s="69" t="s">
        <v>306</v>
      </c>
      <c r="D24" s="53">
        <v>1727</v>
      </c>
      <c r="E24" s="53">
        <v>126</v>
      </c>
      <c r="F24" s="53">
        <v>331</v>
      </c>
      <c r="G24" s="53" t="s">
        <v>172</v>
      </c>
      <c r="H24" s="53">
        <v>117</v>
      </c>
      <c r="I24" s="53">
        <v>14</v>
      </c>
      <c r="J24" s="53">
        <v>343</v>
      </c>
      <c r="K24" s="53">
        <v>631</v>
      </c>
      <c r="L24" s="53">
        <v>3289</v>
      </c>
      <c r="M24" s="128"/>
    </row>
    <row r="25" spans="1:13" ht="20.100000000000001" customHeight="1">
      <c r="A25" s="655"/>
      <c r="B25" s="657"/>
      <c r="C25" s="69" t="s">
        <v>307</v>
      </c>
      <c r="D25" s="53">
        <v>2299</v>
      </c>
      <c r="E25" s="53">
        <v>295</v>
      </c>
      <c r="F25" s="53">
        <v>531</v>
      </c>
      <c r="G25" s="53">
        <v>19</v>
      </c>
      <c r="H25" s="53">
        <v>245</v>
      </c>
      <c r="I25" s="53" t="s">
        <v>172</v>
      </c>
      <c r="J25" s="53">
        <v>2847</v>
      </c>
      <c r="K25" s="53">
        <v>1020</v>
      </c>
      <c r="L25" s="53">
        <v>7256</v>
      </c>
      <c r="M25" s="128"/>
    </row>
    <row r="26" spans="1:13" ht="20.100000000000001" customHeight="1">
      <c r="A26" s="655"/>
      <c r="B26" s="657"/>
      <c r="C26" s="69" t="s">
        <v>308</v>
      </c>
      <c r="D26" s="53">
        <v>997</v>
      </c>
      <c r="E26" s="53">
        <v>463</v>
      </c>
      <c r="F26" s="53">
        <v>438</v>
      </c>
      <c r="G26" s="53">
        <v>66</v>
      </c>
      <c r="H26" s="53">
        <v>378</v>
      </c>
      <c r="I26" s="53" t="s">
        <v>172</v>
      </c>
      <c r="J26" s="53">
        <v>37193</v>
      </c>
      <c r="K26" s="53">
        <v>6775</v>
      </c>
      <c r="L26" s="53">
        <v>46310</v>
      </c>
      <c r="M26" s="128"/>
    </row>
    <row r="27" spans="1:13" ht="20.100000000000001" customHeight="1">
      <c r="A27" s="655"/>
      <c r="B27" s="658"/>
      <c r="C27" s="69" t="s">
        <v>170</v>
      </c>
      <c r="D27" s="53">
        <v>5739</v>
      </c>
      <c r="E27" s="53">
        <v>918</v>
      </c>
      <c r="F27" s="53">
        <v>1333</v>
      </c>
      <c r="G27" s="53">
        <v>85</v>
      </c>
      <c r="H27" s="53">
        <v>855</v>
      </c>
      <c r="I27" s="53">
        <v>24</v>
      </c>
      <c r="J27" s="53">
        <v>40383</v>
      </c>
      <c r="K27" s="53">
        <v>8795</v>
      </c>
      <c r="L27" s="53">
        <v>58132</v>
      </c>
      <c r="M27" s="128"/>
    </row>
    <row r="28" spans="1:13" ht="20.100000000000001" customHeight="1">
      <c r="A28" s="655"/>
      <c r="B28" s="652" t="s">
        <v>349</v>
      </c>
      <c r="C28" s="653"/>
      <c r="D28" s="53"/>
      <c r="E28" s="53"/>
      <c r="F28" s="53"/>
      <c r="G28" s="53"/>
      <c r="H28" s="53"/>
      <c r="I28" s="53"/>
      <c r="J28" s="53"/>
      <c r="K28" s="53"/>
      <c r="L28" s="53"/>
      <c r="M28" s="128"/>
    </row>
    <row r="29" spans="1:13" ht="20.100000000000001" customHeight="1">
      <c r="A29" s="655"/>
      <c r="B29" s="657"/>
      <c r="C29" s="69" t="s">
        <v>303</v>
      </c>
      <c r="D29" s="53">
        <v>122</v>
      </c>
      <c r="E29" s="53" t="s">
        <v>172</v>
      </c>
      <c r="F29" s="53">
        <v>9</v>
      </c>
      <c r="G29" s="53" t="s">
        <v>172</v>
      </c>
      <c r="H29" s="53" t="s">
        <v>172</v>
      </c>
      <c r="I29" s="53">
        <v>22</v>
      </c>
      <c r="J29" s="53" t="s">
        <v>172</v>
      </c>
      <c r="K29" s="53">
        <v>27</v>
      </c>
      <c r="L29" s="53">
        <v>180</v>
      </c>
      <c r="M29" s="128"/>
    </row>
    <row r="30" spans="1:13" ht="20.100000000000001" customHeight="1">
      <c r="A30" s="655"/>
      <c r="B30" s="657"/>
      <c r="C30" s="69" t="s">
        <v>304</v>
      </c>
      <c r="D30" s="53">
        <v>3085</v>
      </c>
      <c r="E30" s="53">
        <v>112</v>
      </c>
      <c r="F30" s="53">
        <v>255</v>
      </c>
      <c r="G30" s="53" t="s">
        <v>172</v>
      </c>
      <c r="H30" s="53">
        <v>118</v>
      </c>
      <c r="I30" s="53">
        <v>1</v>
      </c>
      <c r="J30" s="53" t="s">
        <v>172</v>
      </c>
      <c r="K30" s="53">
        <v>785</v>
      </c>
      <c r="L30" s="53">
        <v>4356</v>
      </c>
      <c r="M30" s="128"/>
    </row>
    <row r="31" spans="1:13" ht="20.100000000000001" customHeight="1">
      <c r="A31" s="655"/>
      <c r="B31" s="657"/>
      <c r="C31" s="69" t="s">
        <v>305</v>
      </c>
      <c r="D31" s="53">
        <v>10612</v>
      </c>
      <c r="E31" s="53">
        <v>386</v>
      </c>
      <c r="F31" s="53">
        <v>1355</v>
      </c>
      <c r="G31" s="53">
        <v>11</v>
      </c>
      <c r="H31" s="53">
        <v>571</v>
      </c>
      <c r="I31" s="53">
        <v>41</v>
      </c>
      <c r="J31" s="53" t="s">
        <v>172</v>
      </c>
      <c r="K31" s="53">
        <v>2099</v>
      </c>
      <c r="L31" s="53">
        <v>15075</v>
      </c>
      <c r="M31" s="128"/>
    </row>
    <row r="32" spans="1:13" ht="20.100000000000001" customHeight="1">
      <c r="A32" s="655"/>
      <c r="B32" s="657"/>
      <c r="C32" s="69" t="s">
        <v>306</v>
      </c>
      <c r="D32" s="53">
        <v>14920</v>
      </c>
      <c r="E32" s="53">
        <v>946</v>
      </c>
      <c r="F32" s="53">
        <v>2233</v>
      </c>
      <c r="G32" s="53">
        <v>39</v>
      </c>
      <c r="H32" s="53">
        <v>701</v>
      </c>
      <c r="I32" s="53" t="s">
        <v>172</v>
      </c>
      <c r="J32" s="53">
        <v>665</v>
      </c>
      <c r="K32" s="53">
        <v>4695</v>
      </c>
      <c r="L32" s="53">
        <v>24199</v>
      </c>
      <c r="M32" s="128"/>
    </row>
    <row r="33" spans="1:13" ht="20.100000000000001" customHeight="1">
      <c r="A33" s="655"/>
      <c r="B33" s="657"/>
      <c r="C33" s="69" t="s">
        <v>307</v>
      </c>
      <c r="D33" s="53">
        <v>8051</v>
      </c>
      <c r="E33" s="53">
        <v>834</v>
      </c>
      <c r="F33" s="53">
        <v>1375</v>
      </c>
      <c r="G33" s="53">
        <v>28</v>
      </c>
      <c r="H33" s="53">
        <v>444</v>
      </c>
      <c r="I33" s="53" t="s">
        <v>172</v>
      </c>
      <c r="J33" s="53">
        <v>5096</v>
      </c>
      <c r="K33" s="53">
        <v>4032</v>
      </c>
      <c r="L33" s="53">
        <v>19860</v>
      </c>
      <c r="M33" s="128"/>
    </row>
    <row r="34" spans="1:13" ht="20.100000000000001" customHeight="1">
      <c r="A34" s="655"/>
      <c r="B34" s="657"/>
      <c r="C34" s="69" t="s">
        <v>308</v>
      </c>
      <c r="D34" s="53">
        <v>997</v>
      </c>
      <c r="E34" s="53">
        <v>229</v>
      </c>
      <c r="F34" s="53">
        <v>250</v>
      </c>
      <c r="G34" s="53" t="s">
        <v>172</v>
      </c>
      <c r="H34" s="53">
        <v>131</v>
      </c>
      <c r="I34" s="53" t="s">
        <v>172</v>
      </c>
      <c r="J34" s="53">
        <v>8576</v>
      </c>
      <c r="K34" s="53">
        <v>1741</v>
      </c>
      <c r="L34" s="53">
        <v>11924</v>
      </c>
      <c r="M34" s="128"/>
    </row>
    <row r="35" spans="1:13" ht="20.100000000000001" customHeight="1">
      <c r="A35" s="655"/>
      <c r="B35" s="658"/>
      <c r="C35" s="69" t="s">
        <v>170</v>
      </c>
      <c r="D35" s="53">
        <v>37787</v>
      </c>
      <c r="E35" s="53">
        <v>2507</v>
      </c>
      <c r="F35" s="53">
        <v>5477</v>
      </c>
      <c r="G35" s="53">
        <v>78</v>
      </c>
      <c r="H35" s="53">
        <v>1965</v>
      </c>
      <c r="I35" s="53">
        <v>64</v>
      </c>
      <c r="J35" s="53">
        <v>14337</v>
      </c>
      <c r="K35" s="53">
        <v>13379</v>
      </c>
      <c r="L35" s="53">
        <v>75594</v>
      </c>
      <c r="M35" s="128"/>
    </row>
    <row r="36" spans="1:13" ht="20.100000000000001" customHeight="1">
      <c r="A36" s="655"/>
      <c r="B36" s="652" t="s">
        <v>350</v>
      </c>
      <c r="C36" s="653"/>
      <c r="D36" s="53"/>
      <c r="E36" s="53"/>
      <c r="F36" s="53"/>
      <c r="G36" s="53"/>
      <c r="H36" s="53"/>
      <c r="I36" s="53"/>
      <c r="J36" s="53"/>
      <c r="K36" s="53"/>
      <c r="L36" s="53"/>
      <c r="M36" s="128"/>
    </row>
    <row r="37" spans="1:13" ht="20.100000000000001" customHeight="1">
      <c r="A37" s="655"/>
      <c r="B37" s="657"/>
      <c r="C37" s="69" t="s">
        <v>303</v>
      </c>
      <c r="D37" s="53">
        <v>41</v>
      </c>
      <c r="E37" s="53" t="s">
        <v>172</v>
      </c>
      <c r="F37" s="53" t="s">
        <v>172</v>
      </c>
      <c r="G37" s="53" t="s">
        <v>172</v>
      </c>
      <c r="H37" s="53">
        <v>3</v>
      </c>
      <c r="I37" s="53" t="s">
        <v>172</v>
      </c>
      <c r="J37" s="53" t="s">
        <v>172</v>
      </c>
      <c r="K37" s="53">
        <v>15</v>
      </c>
      <c r="L37" s="53">
        <v>59</v>
      </c>
      <c r="M37" s="128"/>
    </row>
    <row r="38" spans="1:13" ht="20.100000000000001" customHeight="1">
      <c r="A38" s="655"/>
      <c r="B38" s="657"/>
      <c r="C38" s="69" t="s">
        <v>304</v>
      </c>
      <c r="D38" s="53">
        <v>579</v>
      </c>
      <c r="E38" s="53">
        <v>39</v>
      </c>
      <c r="F38" s="53">
        <v>25</v>
      </c>
      <c r="G38" s="53" t="s">
        <v>172</v>
      </c>
      <c r="H38" s="53">
        <v>12</v>
      </c>
      <c r="I38" s="53" t="s">
        <v>172</v>
      </c>
      <c r="J38" s="53" t="s">
        <v>172</v>
      </c>
      <c r="K38" s="53">
        <v>199</v>
      </c>
      <c r="L38" s="53">
        <v>854</v>
      </c>
      <c r="M38" s="128"/>
    </row>
    <row r="39" spans="1:13" ht="20.100000000000001" customHeight="1">
      <c r="A39" s="655"/>
      <c r="B39" s="657"/>
      <c r="C39" s="69" t="s">
        <v>305</v>
      </c>
      <c r="D39" s="53">
        <v>1865</v>
      </c>
      <c r="E39" s="53">
        <v>65</v>
      </c>
      <c r="F39" s="53">
        <v>163</v>
      </c>
      <c r="G39" s="53" t="s">
        <v>172</v>
      </c>
      <c r="H39" s="53">
        <v>21</v>
      </c>
      <c r="I39" s="53" t="s">
        <v>172</v>
      </c>
      <c r="J39" s="53" t="s">
        <v>172</v>
      </c>
      <c r="K39" s="53">
        <v>423</v>
      </c>
      <c r="L39" s="53">
        <v>2537</v>
      </c>
      <c r="M39" s="128"/>
    </row>
    <row r="40" spans="1:13" ht="20.100000000000001" customHeight="1">
      <c r="A40" s="655"/>
      <c r="B40" s="657"/>
      <c r="C40" s="69" t="s">
        <v>306</v>
      </c>
      <c r="D40" s="53">
        <v>2146</v>
      </c>
      <c r="E40" s="53">
        <v>303</v>
      </c>
      <c r="F40" s="53">
        <v>296</v>
      </c>
      <c r="G40" s="53" t="s">
        <v>172</v>
      </c>
      <c r="H40" s="53">
        <v>148</v>
      </c>
      <c r="I40" s="53" t="s">
        <v>172</v>
      </c>
      <c r="J40" s="53">
        <v>48</v>
      </c>
      <c r="K40" s="53">
        <v>529</v>
      </c>
      <c r="L40" s="53">
        <v>3470</v>
      </c>
      <c r="M40" s="128"/>
    </row>
    <row r="41" spans="1:13" ht="20.100000000000001" customHeight="1">
      <c r="A41" s="655"/>
      <c r="B41" s="657"/>
      <c r="C41" s="69" t="s">
        <v>307</v>
      </c>
      <c r="D41" s="53">
        <v>1040</v>
      </c>
      <c r="E41" s="53">
        <v>115</v>
      </c>
      <c r="F41" s="53">
        <v>280</v>
      </c>
      <c r="G41" s="53" t="s">
        <v>172</v>
      </c>
      <c r="H41" s="53">
        <v>42</v>
      </c>
      <c r="I41" s="53" t="s">
        <v>172</v>
      </c>
      <c r="J41" s="53">
        <v>672</v>
      </c>
      <c r="K41" s="53">
        <v>509</v>
      </c>
      <c r="L41" s="53">
        <v>2658</v>
      </c>
      <c r="M41" s="128"/>
    </row>
    <row r="42" spans="1:13" ht="20.100000000000001" customHeight="1">
      <c r="A42" s="655"/>
      <c r="B42" s="657"/>
      <c r="C42" s="69" t="s">
        <v>308</v>
      </c>
      <c r="D42" s="53">
        <v>216</v>
      </c>
      <c r="E42" s="53">
        <v>60</v>
      </c>
      <c r="F42" s="53">
        <v>53</v>
      </c>
      <c r="G42" s="53" t="s">
        <v>172</v>
      </c>
      <c r="H42" s="53">
        <v>44</v>
      </c>
      <c r="I42" s="53" t="s">
        <v>172</v>
      </c>
      <c r="J42" s="53">
        <v>1968</v>
      </c>
      <c r="K42" s="53">
        <v>437</v>
      </c>
      <c r="L42" s="53">
        <v>2778</v>
      </c>
      <c r="M42" s="128"/>
    </row>
    <row r="43" spans="1:13" ht="20.100000000000001" customHeight="1">
      <c r="A43" s="655"/>
      <c r="B43" s="658"/>
      <c r="C43" s="69" t="s">
        <v>170</v>
      </c>
      <c r="D43" s="53">
        <v>5887</v>
      </c>
      <c r="E43" s="53">
        <v>582</v>
      </c>
      <c r="F43" s="53">
        <v>817</v>
      </c>
      <c r="G43" s="53" t="s">
        <v>172</v>
      </c>
      <c r="H43" s="53">
        <v>270</v>
      </c>
      <c r="I43" s="53" t="s">
        <v>172</v>
      </c>
      <c r="J43" s="53">
        <v>2688</v>
      </c>
      <c r="K43" s="53">
        <v>2112</v>
      </c>
      <c r="L43" s="53">
        <v>12356</v>
      </c>
      <c r="M43" s="128"/>
    </row>
    <row r="44" spans="1:13" ht="20.100000000000001" customHeight="1">
      <c r="A44" s="655"/>
      <c r="B44" s="652" t="s">
        <v>351</v>
      </c>
      <c r="C44" s="653"/>
      <c r="D44" s="53"/>
      <c r="E44" s="53"/>
      <c r="F44" s="53"/>
      <c r="G44" s="53"/>
      <c r="H44" s="53"/>
      <c r="I44" s="53"/>
      <c r="J44" s="53"/>
      <c r="K44" s="53"/>
      <c r="L44" s="53"/>
      <c r="M44" s="128"/>
    </row>
    <row r="45" spans="1:13" ht="20.100000000000001" customHeight="1">
      <c r="A45" s="655"/>
      <c r="B45" s="657"/>
      <c r="C45" s="69" t="s">
        <v>303</v>
      </c>
      <c r="D45" s="53">
        <v>145477</v>
      </c>
      <c r="E45" s="53">
        <v>612</v>
      </c>
      <c r="F45" s="53">
        <v>4537</v>
      </c>
      <c r="G45" s="53">
        <v>884</v>
      </c>
      <c r="H45" s="53">
        <v>685</v>
      </c>
      <c r="I45" s="53">
        <v>219056</v>
      </c>
      <c r="J45" s="53" t="s">
        <v>172</v>
      </c>
      <c r="K45" s="53">
        <v>43806</v>
      </c>
      <c r="L45" s="53">
        <v>415057</v>
      </c>
      <c r="M45" s="128"/>
    </row>
    <row r="46" spans="1:13" ht="20.100000000000001" customHeight="1">
      <c r="A46" s="655"/>
      <c r="B46" s="657"/>
      <c r="C46" s="69" t="s">
        <v>304</v>
      </c>
      <c r="D46" s="53">
        <v>360365</v>
      </c>
      <c r="E46" s="53">
        <v>11208</v>
      </c>
      <c r="F46" s="53">
        <v>17576</v>
      </c>
      <c r="G46" s="53">
        <v>421</v>
      </c>
      <c r="H46" s="53">
        <v>2397</v>
      </c>
      <c r="I46" s="53">
        <v>6738</v>
      </c>
      <c r="J46" s="53" t="s">
        <v>172</v>
      </c>
      <c r="K46" s="53">
        <v>44663</v>
      </c>
      <c r="L46" s="53">
        <v>443368</v>
      </c>
      <c r="M46" s="128"/>
    </row>
    <row r="47" spans="1:13" ht="20.100000000000001" customHeight="1">
      <c r="A47" s="655"/>
      <c r="B47" s="657"/>
      <c r="C47" s="69" t="s">
        <v>305</v>
      </c>
      <c r="D47" s="53">
        <v>352623</v>
      </c>
      <c r="E47" s="53">
        <v>23886</v>
      </c>
      <c r="F47" s="53">
        <v>30226</v>
      </c>
      <c r="G47" s="53">
        <v>465</v>
      </c>
      <c r="H47" s="53">
        <v>6446</v>
      </c>
      <c r="I47" s="53">
        <v>873</v>
      </c>
      <c r="J47" s="53" t="s">
        <v>172</v>
      </c>
      <c r="K47" s="53">
        <v>45734</v>
      </c>
      <c r="L47" s="53">
        <v>460253</v>
      </c>
      <c r="M47" s="128"/>
    </row>
    <row r="48" spans="1:13" ht="20.100000000000001" customHeight="1">
      <c r="A48" s="655"/>
      <c r="B48" s="657"/>
      <c r="C48" s="69" t="s">
        <v>306</v>
      </c>
      <c r="D48" s="53">
        <v>398363</v>
      </c>
      <c r="E48" s="53">
        <v>40351</v>
      </c>
      <c r="F48" s="53">
        <v>55749</v>
      </c>
      <c r="G48" s="53">
        <v>794</v>
      </c>
      <c r="H48" s="53">
        <v>8597</v>
      </c>
      <c r="I48" s="53">
        <v>174</v>
      </c>
      <c r="J48" s="53">
        <v>14369</v>
      </c>
      <c r="K48" s="53">
        <v>62531</v>
      </c>
      <c r="L48" s="53">
        <v>580928</v>
      </c>
      <c r="M48" s="128"/>
    </row>
    <row r="49" spans="1:13" ht="20.100000000000001" customHeight="1">
      <c r="A49" s="655"/>
      <c r="B49" s="657"/>
      <c r="C49" s="69" t="s">
        <v>307</v>
      </c>
      <c r="D49" s="53">
        <v>204768</v>
      </c>
      <c r="E49" s="53">
        <v>25865</v>
      </c>
      <c r="F49" s="53">
        <v>35759</v>
      </c>
      <c r="G49" s="53">
        <v>1012</v>
      </c>
      <c r="H49" s="53">
        <v>7444</v>
      </c>
      <c r="I49" s="53" t="s">
        <v>172</v>
      </c>
      <c r="J49" s="53">
        <v>116015</v>
      </c>
      <c r="K49" s="53">
        <v>45065</v>
      </c>
      <c r="L49" s="53">
        <v>435928</v>
      </c>
      <c r="M49" s="128"/>
    </row>
    <row r="50" spans="1:13" ht="20.100000000000001" customHeight="1">
      <c r="A50" s="655"/>
      <c r="B50" s="657"/>
      <c r="C50" s="69" t="s">
        <v>308</v>
      </c>
      <c r="D50" s="53">
        <v>27712</v>
      </c>
      <c r="E50" s="53">
        <v>9295</v>
      </c>
      <c r="F50" s="53">
        <v>7791</v>
      </c>
      <c r="G50" s="53">
        <v>987</v>
      </c>
      <c r="H50" s="53">
        <v>5353</v>
      </c>
      <c r="I50" s="53" t="s">
        <v>172</v>
      </c>
      <c r="J50" s="53">
        <v>328069</v>
      </c>
      <c r="K50" s="53">
        <v>41676</v>
      </c>
      <c r="L50" s="53">
        <v>420883</v>
      </c>
      <c r="M50" s="128"/>
    </row>
    <row r="51" spans="1:13" ht="20.100000000000001" customHeight="1">
      <c r="A51" s="656"/>
      <c r="B51" s="658"/>
      <c r="C51" s="69" t="s">
        <v>170</v>
      </c>
      <c r="D51" s="53">
        <v>1489308</v>
      </c>
      <c r="E51" s="53">
        <v>111217</v>
      </c>
      <c r="F51" s="53">
        <v>151638</v>
      </c>
      <c r="G51" s="53">
        <v>4563</v>
      </c>
      <c r="H51" s="53">
        <v>30922</v>
      </c>
      <c r="I51" s="53">
        <v>226841</v>
      </c>
      <c r="J51" s="53">
        <v>458453</v>
      </c>
      <c r="K51" s="53">
        <v>283475</v>
      </c>
      <c r="L51" s="53">
        <v>2756417</v>
      </c>
      <c r="M51" s="128"/>
    </row>
    <row r="52" spans="1:13" ht="20.100000000000001" customHeight="1">
      <c r="A52" s="654" t="s">
        <v>205</v>
      </c>
      <c r="B52" s="652" t="s">
        <v>346</v>
      </c>
      <c r="C52" s="653"/>
      <c r="D52" s="53"/>
      <c r="E52" s="53"/>
      <c r="F52" s="53"/>
      <c r="G52" s="53"/>
      <c r="H52" s="53"/>
      <c r="I52" s="53"/>
      <c r="J52" s="53"/>
      <c r="K52" s="53"/>
      <c r="L52" s="53"/>
      <c r="M52" s="128"/>
    </row>
    <row r="53" spans="1:13" ht="20.100000000000001" customHeight="1">
      <c r="A53" s="655"/>
      <c r="B53" s="657"/>
      <c r="C53" s="69" t="s">
        <v>303</v>
      </c>
      <c r="D53" s="53">
        <v>151437</v>
      </c>
      <c r="E53" s="53">
        <v>225</v>
      </c>
      <c r="F53" s="53">
        <v>3653</v>
      </c>
      <c r="G53" s="53">
        <v>693</v>
      </c>
      <c r="H53" s="53">
        <v>1224</v>
      </c>
      <c r="I53" s="53">
        <v>211769</v>
      </c>
      <c r="J53" s="53" t="s">
        <v>172</v>
      </c>
      <c r="K53" s="53">
        <v>31686</v>
      </c>
      <c r="L53" s="53">
        <v>400687</v>
      </c>
      <c r="M53" s="128"/>
    </row>
    <row r="54" spans="1:13" ht="20.100000000000001" customHeight="1">
      <c r="A54" s="655"/>
      <c r="B54" s="657"/>
      <c r="C54" s="69" t="s">
        <v>304</v>
      </c>
      <c r="D54" s="53">
        <v>288231</v>
      </c>
      <c r="E54" s="53">
        <v>2189</v>
      </c>
      <c r="F54" s="53">
        <v>4891</v>
      </c>
      <c r="G54" s="53">
        <v>202</v>
      </c>
      <c r="H54" s="53">
        <v>2090</v>
      </c>
      <c r="I54" s="53">
        <v>5241</v>
      </c>
      <c r="J54" s="53" t="s">
        <v>172</v>
      </c>
      <c r="K54" s="53">
        <v>25251</v>
      </c>
      <c r="L54" s="53">
        <v>328095</v>
      </c>
      <c r="M54" s="128"/>
    </row>
    <row r="55" spans="1:13" ht="20.100000000000001" customHeight="1">
      <c r="A55" s="655"/>
      <c r="B55" s="657"/>
      <c r="C55" s="69" t="s">
        <v>305</v>
      </c>
      <c r="D55" s="53">
        <v>102511</v>
      </c>
      <c r="E55" s="53">
        <v>2299</v>
      </c>
      <c r="F55" s="53">
        <v>3295</v>
      </c>
      <c r="G55" s="53">
        <v>162</v>
      </c>
      <c r="H55" s="53">
        <v>3033</v>
      </c>
      <c r="I55" s="53">
        <v>680</v>
      </c>
      <c r="J55" s="53" t="s">
        <v>172</v>
      </c>
      <c r="K55" s="53">
        <v>14026</v>
      </c>
      <c r="L55" s="53">
        <v>126006</v>
      </c>
      <c r="M55" s="128"/>
    </row>
    <row r="56" spans="1:13" ht="20.100000000000001" customHeight="1">
      <c r="A56" s="655"/>
      <c r="B56" s="657"/>
      <c r="C56" s="69" t="s">
        <v>306</v>
      </c>
      <c r="D56" s="53">
        <v>58201</v>
      </c>
      <c r="E56" s="53">
        <v>1718</v>
      </c>
      <c r="F56" s="53">
        <v>2895</v>
      </c>
      <c r="G56" s="53">
        <v>130</v>
      </c>
      <c r="H56" s="53">
        <v>4050</v>
      </c>
      <c r="I56" s="53">
        <v>124</v>
      </c>
      <c r="J56" s="53">
        <v>2162</v>
      </c>
      <c r="K56" s="53">
        <v>12482</v>
      </c>
      <c r="L56" s="53">
        <v>81762</v>
      </c>
      <c r="M56" s="128"/>
    </row>
    <row r="57" spans="1:13" ht="20.100000000000001" customHeight="1">
      <c r="A57" s="655"/>
      <c r="B57" s="657"/>
      <c r="C57" s="69" t="s">
        <v>307</v>
      </c>
      <c r="D57" s="53">
        <v>12578</v>
      </c>
      <c r="E57" s="53">
        <v>403</v>
      </c>
      <c r="F57" s="53">
        <v>947</v>
      </c>
      <c r="G57" s="53">
        <v>18</v>
      </c>
      <c r="H57" s="53">
        <v>1929</v>
      </c>
      <c r="I57" s="53" t="s">
        <v>172</v>
      </c>
      <c r="J57" s="53">
        <v>6718</v>
      </c>
      <c r="K57" s="53">
        <v>4448</v>
      </c>
      <c r="L57" s="53">
        <v>27041</v>
      </c>
      <c r="M57" s="128"/>
    </row>
    <row r="58" spans="1:13" ht="20.100000000000001" customHeight="1">
      <c r="A58" s="655"/>
      <c r="B58" s="657"/>
      <c r="C58" s="69" t="s">
        <v>308</v>
      </c>
      <c r="D58" s="53">
        <v>648</v>
      </c>
      <c r="E58" s="53">
        <v>77</v>
      </c>
      <c r="F58" s="53">
        <v>120</v>
      </c>
      <c r="G58" s="53" t="s">
        <v>172</v>
      </c>
      <c r="H58" s="53">
        <v>326</v>
      </c>
      <c r="I58" s="53" t="s">
        <v>172</v>
      </c>
      <c r="J58" s="53">
        <v>6903</v>
      </c>
      <c r="K58" s="53">
        <v>4470</v>
      </c>
      <c r="L58" s="53">
        <v>12544</v>
      </c>
      <c r="M58" s="128"/>
    </row>
    <row r="59" spans="1:13" ht="20.100000000000001" customHeight="1">
      <c r="A59" s="655"/>
      <c r="B59" s="658"/>
      <c r="C59" s="69" t="s">
        <v>170</v>
      </c>
      <c r="D59" s="53">
        <v>613606</v>
      </c>
      <c r="E59" s="53">
        <v>6911</v>
      </c>
      <c r="F59" s="53">
        <v>15801</v>
      </c>
      <c r="G59" s="53">
        <v>1205</v>
      </c>
      <c r="H59" s="53">
        <v>12652</v>
      </c>
      <c r="I59" s="53">
        <v>217814</v>
      </c>
      <c r="J59" s="53">
        <v>15783</v>
      </c>
      <c r="K59" s="53">
        <v>92363</v>
      </c>
      <c r="L59" s="53">
        <v>976135</v>
      </c>
      <c r="M59" s="128"/>
    </row>
    <row r="60" spans="1:13" ht="20.100000000000001" customHeight="1">
      <c r="A60" s="655"/>
      <c r="B60" s="652" t="s">
        <v>347</v>
      </c>
      <c r="C60" s="653"/>
      <c r="D60" s="53"/>
      <c r="E60" s="53"/>
      <c r="F60" s="53"/>
      <c r="G60" s="53"/>
      <c r="H60" s="53"/>
      <c r="I60" s="53"/>
      <c r="J60" s="53"/>
      <c r="K60" s="53"/>
      <c r="L60" s="53"/>
      <c r="M60" s="128"/>
    </row>
    <row r="61" spans="1:13" ht="20.100000000000001" customHeight="1">
      <c r="A61" s="655"/>
      <c r="B61" s="657"/>
      <c r="C61" s="69" t="s">
        <v>303</v>
      </c>
      <c r="D61" s="53">
        <v>7706</v>
      </c>
      <c r="E61" s="53">
        <v>49</v>
      </c>
      <c r="F61" s="53">
        <v>59</v>
      </c>
      <c r="G61" s="53">
        <v>79</v>
      </c>
      <c r="H61" s="53">
        <v>2733</v>
      </c>
      <c r="I61" s="53">
        <v>586</v>
      </c>
      <c r="J61" s="53" t="s">
        <v>172</v>
      </c>
      <c r="K61" s="53">
        <v>2352</v>
      </c>
      <c r="L61" s="53">
        <v>13564</v>
      </c>
      <c r="M61" s="128"/>
    </row>
    <row r="62" spans="1:13" ht="20.100000000000001" customHeight="1">
      <c r="A62" s="655"/>
      <c r="B62" s="657"/>
      <c r="C62" s="69" t="s">
        <v>304</v>
      </c>
      <c r="D62" s="53">
        <v>188568</v>
      </c>
      <c r="E62" s="53">
        <v>3157</v>
      </c>
      <c r="F62" s="53">
        <v>4148</v>
      </c>
      <c r="G62" s="53">
        <v>684</v>
      </c>
      <c r="H62" s="53">
        <v>54577</v>
      </c>
      <c r="I62" s="53">
        <v>1230</v>
      </c>
      <c r="J62" s="53" t="s">
        <v>172</v>
      </c>
      <c r="K62" s="53">
        <v>20859</v>
      </c>
      <c r="L62" s="53">
        <v>273223</v>
      </c>
      <c r="M62" s="128"/>
    </row>
    <row r="63" spans="1:13" ht="20.100000000000001" customHeight="1">
      <c r="A63" s="655"/>
      <c r="B63" s="657"/>
      <c r="C63" s="69" t="s">
        <v>305</v>
      </c>
      <c r="D63" s="53">
        <v>294136</v>
      </c>
      <c r="E63" s="53">
        <v>8745</v>
      </c>
      <c r="F63" s="53">
        <v>9405</v>
      </c>
      <c r="G63" s="53">
        <v>1910</v>
      </c>
      <c r="H63" s="53">
        <v>120430</v>
      </c>
      <c r="I63" s="53">
        <v>1183</v>
      </c>
      <c r="J63" s="53" t="s">
        <v>172</v>
      </c>
      <c r="K63" s="53">
        <v>31770</v>
      </c>
      <c r="L63" s="53">
        <v>467579</v>
      </c>
      <c r="M63" s="128"/>
    </row>
    <row r="64" spans="1:13" ht="20.100000000000001" customHeight="1">
      <c r="A64" s="655"/>
      <c r="B64" s="657"/>
      <c r="C64" s="69" t="s">
        <v>306</v>
      </c>
      <c r="D64" s="53">
        <v>261847</v>
      </c>
      <c r="E64" s="53">
        <v>11413</v>
      </c>
      <c r="F64" s="53">
        <v>11751</v>
      </c>
      <c r="G64" s="53">
        <v>3076</v>
      </c>
      <c r="H64" s="53">
        <v>153332</v>
      </c>
      <c r="I64" s="53">
        <v>186</v>
      </c>
      <c r="J64" s="53">
        <v>16661</v>
      </c>
      <c r="K64" s="53">
        <v>40932</v>
      </c>
      <c r="L64" s="53">
        <v>499198</v>
      </c>
      <c r="M64" s="128"/>
    </row>
    <row r="65" spans="1:13" ht="20.100000000000001" customHeight="1">
      <c r="A65" s="655"/>
      <c r="B65" s="657"/>
      <c r="C65" s="69" t="s">
        <v>307</v>
      </c>
      <c r="D65" s="53">
        <v>90110</v>
      </c>
      <c r="E65" s="53">
        <v>4675</v>
      </c>
      <c r="F65" s="53">
        <v>5727</v>
      </c>
      <c r="G65" s="53">
        <v>1461</v>
      </c>
      <c r="H65" s="53">
        <v>99065</v>
      </c>
      <c r="I65" s="53" t="s">
        <v>172</v>
      </c>
      <c r="J65" s="53">
        <v>104900</v>
      </c>
      <c r="K65" s="53">
        <v>26113</v>
      </c>
      <c r="L65" s="53">
        <v>332051</v>
      </c>
      <c r="M65" s="128"/>
    </row>
    <row r="66" spans="1:13" ht="20.100000000000001" customHeight="1">
      <c r="A66" s="655"/>
      <c r="B66" s="657"/>
      <c r="C66" s="69" t="s">
        <v>308</v>
      </c>
      <c r="D66" s="53">
        <v>5895</v>
      </c>
      <c r="E66" s="53">
        <v>1350</v>
      </c>
      <c r="F66" s="53">
        <v>1234</v>
      </c>
      <c r="G66" s="53">
        <v>575</v>
      </c>
      <c r="H66" s="53">
        <v>19181</v>
      </c>
      <c r="I66" s="53" t="s">
        <v>172</v>
      </c>
      <c r="J66" s="53">
        <v>171857</v>
      </c>
      <c r="K66" s="53">
        <v>21684</v>
      </c>
      <c r="L66" s="53">
        <v>221776</v>
      </c>
      <c r="M66" s="128"/>
    </row>
    <row r="67" spans="1:13" ht="20.100000000000001" customHeight="1">
      <c r="A67" s="655"/>
      <c r="B67" s="658"/>
      <c r="C67" s="69" t="s">
        <v>170</v>
      </c>
      <c r="D67" s="53">
        <v>848262</v>
      </c>
      <c r="E67" s="53">
        <v>29389</v>
      </c>
      <c r="F67" s="53">
        <v>32324</v>
      </c>
      <c r="G67" s="53">
        <v>7785</v>
      </c>
      <c r="H67" s="53">
        <v>449318</v>
      </c>
      <c r="I67" s="53">
        <v>3185</v>
      </c>
      <c r="J67" s="53">
        <v>293418</v>
      </c>
      <c r="K67" s="53">
        <v>143710</v>
      </c>
      <c r="L67" s="53">
        <v>1807391</v>
      </c>
      <c r="M67" s="128"/>
    </row>
    <row r="68" spans="1:13" ht="20.100000000000001" customHeight="1">
      <c r="A68" s="655"/>
      <c r="B68" s="652" t="s">
        <v>348</v>
      </c>
      <c r="C68" s="653"/>
      <c r="D68" s="53"/>
      <c r="E68" s="53"/>
      <c r="F68" s="53"/>
      <c r="G68" s="53"/>
      <c r="H68" s="53"/>
      <c r="I68" s="53"/>
      <c r="J68" s="53"/>
      <c r="K68" s="53"/>
      <c r="L68" s="53"/>
      <c r="M68" s="128"/>
    </row>
    <row r="69" spans="1:13" ht="20.100000000000001" customHeight="1">
      <c r="A69" s="655"/>
      <c r="B69" s="657"/>
      <c r="C69" s="69" t="s">
        <v>303</v>
      </c>
      <c r="D69" s="53">
        <v>36</v>
      </c>
      <c r="E69" s="53">
        <v>1</v>
      </c>
      <c r="F69" s="53" t="s">
        <v>172</v>
      </c>
      <c r="G69" s="53" t="s">
        <v>172</v>
      </c>
      <c r="H69" s="53">
        <v>13</v>
      </c>
      <c r="I69" s="53" t="s">
        <v>172</v>
      </c>
      <c r="J69" s="53" t="s">
        <v>172</v>
      </c>
      <c r="K69" s="53">
        <v>36</v>
      </c>
      <c r="L69" s="53">
        <v>86</v>
      </c>
      <c r="M69" s="128"/>
    </row>
    <row r="70" spans="1:13" ht="20.100000000000001" customHeight="1">
      <c r="A70" s="655"/>
      <c r="B70" s="657"/>
      <c r="C70" s="69" t="s">
        <v>304</v>
      </c>
      <c r="D70" s="53">
        <v>1123</v>
      </c>
      <c r="E70" s="53">
        <v>2</v>
      </c>
      <c r="F70" s="53">
        <v>10</v>
      </c>
      <c r="G70" s="53" t="s">
        <v>172</v>
      </c>
      <c r="H70" s="53">
        <v>245</v>
      </c>
      <c r="I70" s="53">
        <v>3</v>
      </c>
      <c r="J70" s="53" t="s">
        <v>172</v>
      </c>
      <c r="K70" s="53">
        <v>150</v>
      </c>
      <c r="L70" s="53">
        <v>1533</v>
      </c>
      <c r="M70" s="128"/>
    </row>
    <row r="71" spans="1:13" ht="20.100000000000001" customHeight="1">
      <c r="A71" s="655"/>
      <c r="B71" s="657"/>
      <c r="C71" s="69" t="s">
        <v>305</v>
      </c>
      <c r="D71" s="53">
        <v>5516</v>
      </c>
      <c r="E71" s="53">
        <v>101</v>
      </c>
      <c r="F71" s="53">
        <v>86</v>
      </c>
      <c r="G71" s="53">
        <v>27</v>
      </c>
      <c r="H71" s="53">
        <v>1698</v>
      </c>
      <c r="I71" s="53">
        <v>65</v>
      </c>
      <c r="J71" s="53" t="s">
        <v>172</v>
      </c>
      <c r="K71" s="53">
        <v>963</v>
      </c>
      <c r="L71" s="53">
        <v>8456</v>
      </c>
      <c r="M71" s="128"/>
    </row>
    <row r="72" spans="1:13" ht="20.100000000000001" customHeight="1">
      <c r="A72" s="655"/>
      <c r="B72" s="657"/>
      <c r="C72" s="69" t="s">
        <v>306</v>
      </c>
      <c r="D72" s="53">
        <v>13878</v>
      </c>
      <c r="E72" s="53">
        <v>294</v>
      </c>
      <c r="F72" s="53">
        <v>690</v>
      </c>
      <c r="G72" s="53">
        <v>31</v>
      </c>
      <c r="H72" s="53">
        <v>4024</v>
      </c>
      <c r="I72" s="53">
        <v>23</v>
      </c>
      <c r="J72" s="53">
        <v>1230</v>
      </c>
      <c r="K72" s="53">
        <v>2785</v>
      </c>
      <c r="L72" s="53">
        <v>22955</v>
      </c>
      <c r="M72" s="128"/>
    </row>
    <row r="73" spans="1:13" ht="20.100000000000001" customHeight="1">
      <c r="A73" s="655"/>
      <c r="B73" s="657"/>
      <c r="C73" s="69" t="s">
        <v>307</v>
      </c>
      <c r="D73" s="53">
        <v>14029</v>
      </c>
      <c r="E73" s="53">
        <v>551</v>
      </c>
      <c r="F73" s="53">
        <v>799</v>
      </c>
      <c r="G73" s="53">
        <v>150</v>
      </c>
      <c r="H73" s="53">
        <v>9262</v>
      </c>
      <c r="I73" s="53" t="s">
        <v>172</v>
      </c>
      <c r="J73" s="53">
        <v>18506</v>
      </c>
      <c r="K73" s="53">
        <v>5942</v>
      </c>
      <c r="L73" s="53">
        <v>49239</v>
      </c>
      <c r="M73" s="128"/>
    </row>
    <row r="74" spans="1:13" ht="20.100000000000001" customHeight="1">
      <c r="A74" s="655"/>
      <c r="B74" s="657"/>
      <c r="C74" s="69" t="s">
        <v>308</v>
      </c>
      <c r="D74" s="53">
        <v>2139</v>
      </c>
      <c r="E74" s="53">
        <v>498</v>
      </c>
      <c r="F74" s="53">
        <v>626</v>
      </c>
      <c r="G74" s="53">
        <v>278</v>
      </c>
      <c r="H74" s="53">
        <v>8093</v>
      </c>
      <c r="I74" s="53" t="s">
        <v>172</v>
      </c>
      <c r="J74" s="53">
        <v>191972</v>
      </c>
      <c r="K74" s="53">
        <v>35408</v>
      </c>
      <c r="L74" s="53">
        <v>239014</v>
      </c>
      <c r="M74" s="128"/>
    </row>
    <row r="75" spans="1:13" ht="20.100000000000001" customHeight="1">
      <c r="A75" s="655"/>
      <c r="B75" s="658"/>
      <c r="C75" s="69" t="s">
        <v>170</v>
      </c>
      <c r="D75" s="53">
        <v>36721</v>
      </c>
      <c r="E75" s="53">
        <v>1447</v>
      </c>
      <c r="F75" s="53">
        <v>2211</v>
      </c>
      <c r="G75" s="53">
        <v>486</v>
      </c>
      <c r="H75" s="53">
        <v>23335</v>
      </c>
      <c r="I75" s="53">
        <v>91</v>
      </c>
      <c r="J75" s="53">
        <v>211708</v>
      </c>
      <c r="K75" s="53">
        <v>45284</v>
      </c>
      <c r="L75" s="53">
        <v>321283</v>
      </c>
      <c r="M75" s="128"/>
    </row>
    <row r="76" spans="1:13" ht="20.100000000000001" customHeight="1">
      <c r="A76" s="655"/>
      <c r="B76" s="652" t="s">
        <v>349</v>
      </c>
      <c r="C76" s="653"/>
      <c r="D76" s="53"/>
      <c r="E76" s="53"/>
      <c r="F76" s="53"/>
      <c r="G76" s="53"/>
      <c r="H76" s="53"/>
      <c r="I76" s="53"/>
      <c r="J76" s="53"/>
      <c r="K76" s="53"/>
      <c r="L76" s="53"/>
      <c r="M76" s="128"/>
    </row>
    <row r="77" spans="1:13" ht="20.100000000000001" customHeight="1">
      <c r="A77" s="655"/>
      <c r="B77" s="657"/>
      <c r="C77" s="69" t="s">
        <v>303</v>
      </c>
      <c r="D77" s="53">
        <v>277</v>
      </c>
      <c r="E77" s="53" t="s">
        <v>172</v>
      </c>
      <c r="F77" s="53">
        <v>1</v>
      </c>
      <c r="G77" s="53" t="s">
        <v>172</v>
      </c>
      <c r="H77" s="53">
        <v>47</v>
      </c>
      <c r="I77" s="53">
        <v>14</v>
      </c>
      <c r="J77" s="53" t="s">
        <v>172</v>
      </c>
      <c r="K77" s="53">
        <v>60</v>
      </c>
      <c r="L77" s="53">
        <v>399</v>
      </c>
      <c r="M77" s="128"/>
    </row>
    <row r="78" spans="1:13" ht="20.100000000000001" customHeight="1">
      <c r="A78" s="655"/>
      <c r="B78" s="657"/>
      <c r="C78" s="69" t="s">
        <v>304</v>
      </c>
      <c r="D78" s="53">
        <v>11238</v>
      </c>
      <c r="E78" s="53">
        <v>167</v>
      </c>
      <c r="F78" s="53">
        <v>205</v>
      </c>
      <c r="G78" s="53" t="s">
        <v>172</v>
      </c>
      <c r="H78" s="53">
        <v>2231</v>
      </c>
      <c r="I78" s="53">
        <v>178</v>
      </c>
      <c r="J78" s="53" t="s">
        <v>172</v>
      </c>
      <c r="K78" s="53">
        <v>1364</v>
      </c>
      <c r="L78" s="53">
        <v>15383</v>
      </c>
      <c r="M78" s="128"/>
    </row>
    <row r="79" spans="1:13" ht="20.100000000000001" customHeight="1">
      <c r="A79" s="655"/>
      <c r="B79" s="657"/>
      <c r="C79" s="69" t="s">
        <v>305</v>
      </c>
      <c r="D79" s="53">
        <v>26269</v>
      </c>
      <c r="E79" s="53">
        <v>635</v>
      </c>
      <c r="F79" s="53">
        <v>1517</v>
      </c>
      <c r="G79" s="53">
        <v>36</v>
      </c>
      <c r="H79" s="53">
        <v>8177</v>
      </c>
      <c r="I79" s="53">
        <v>67</v>
      </c>
      <c r="J79" s="53" t="s">
        <v>172</v>
      </c>
      <c r="K79" s="53">
        <v>5187</v>
      </c>
      <c r="L79" s="53">
        <v>41888</v>
      </c>
      <c r="M79" s="128"/>
    </row>
    <row r="80" spans="1:13" ht="20.100000000000001" customHeight="1">
      <c r="A80" s="655"/>
      <c r="B80" s="657"/>
      <c r="C80" s="69" t="s">
        <v>306</v>
      </c>
      <c r="D80" s="53">
        <v>35323</v>
      </c>
      <c r="E80" s="53">
        <v>1305</v>
      </c>
      <c r="F80" s="53">
        <v>2507</v>
      </c>
      <c r="G80" s="53">
        <v>99</v>
      </c>
      <c r="H80" s="53">
        <v>8749</v>
      </c>
      <c r="I80" s="53">
        <v>39</v>
      </c>
      <c r="J80" s="53">
        <v>1953</v>
      </c>
      <c r="K80" s="53">
        <v>8802</v>
      </c>
      <c r="L80" s="53">
        <v>58777</v>
      </c>
      <c r="M80" s="128"/>
    </row>
    <row r="81" spans="1:13" ht="20.100000000000001" customHeight="1">
      <c r="A81" s="655"/>
      <c r="B81" s="657"/>
      <c r="C81" s="69" t="s">
        <v>307</v>
      </c>
      <c r="D81" s="53">
        <v>11885</v>
      </c>
      <c r="E81" s="53">
        <v>485</v>
      </c>
      <c r="F81" s="53">
        <v>1078</v>
      </c>
      <c r="G81" s="53">
        <v>77</v>
      </c>
      <c r="H81" s="53">
        <v>5638</v>
      </c>
      <c r="I81" s="53" t="s">
        <v>172</v>
      </c>
      <c r="J81" s="53">
        <v>10159</v>
      </c>
      <c r="K81" s="53">
        <v>4978</v>
      </c>
      <c r="L81" s="53">
        <v>34300</v>
      </c>
      <c r="M81" s="128"/>
    </row>
    <row r="82" spans="1:13" ht="20.100000000000001" customHeight="1">
      <c r="A82" s="655"/>
      <c r="B82" s="657"/>
      <c r="C82" s="69" t="s">
        <v>308</v>
      </c>
      <c r="D82" s="53">
        <v>661</v>
      </c>
      <c r="E82" s="53">
        <v>81</v>
      </c>
      <c r="F82" s="53">
        <v>122</v>
      </c>
      <c r="G82" s="53">
        <v>9</v>
      </c>
      <c r="H82" s="53">
        <v>560</v>
      </c>
      <c r="I82" s="53" t="s">
        <v>172</v>
      </c>
      <c r="J82" s="53">
        <v>9168</v>
      </c>
      <c r="K82" s="53">
        <v>1422</v>
      </c>
      <c r="L82" s="53">
        <v>12023</v>
      </c>
      <c r="M82" s="128"/>
    </row>
    <row r="83" spans="1:13" ht="20.100000000000001" customHeight="1">
      <c r="A83" s="655"/>
      <c r="B83" s="658"/>
      <c r="C83" s="69" t="s">
        <v>170</v>
      </c>
      <c r="D83" s="53">
        <v>85653</v>
      </c>
      <c r="E83" s="53">
        <v>2673</v>
      </c>
      <c r="F83" s="53">
        <v>5430</v>
      </c>
      <c r="G83" s="53">
        <v>221</v>
      </c>
      <c r="H83" s="53">
        <v>25402</v>
      </c>
      <c r="I83" s="53">
        <v>298</v>
      </c>
      <c r="J83" s="53">
        <v>21280</v>
      </c>
      <c r="K83" s="53">
        <v>21813</v>
      </c>
      <c r="L83" s="53">
        <v>162770</v>
      </c>
      <c r="M83" s="128"/>
    </row>
    <row r="84" spans="1:13" ht="20.100000000000001" customHeight="1">
      <c r="A84" s="655"/>
      <c r="B84" s="652" t="s">
        <v>350</v>
      </c>
      <c r="C84" s="653"/>
      <c r="D84" s="53"/>
      <c r="E84" s="53"/>
      <c r="F84" s="53"/>
      <c r="G84" s="53"/>
      <c r="H84" s="53"/>
      <c r="I84" s="53"/>
      <c r="J84" s="53"/>
      <c r="K84" s="53"/>
      <c r="L84" s="53"/>
      <c r="M84" s="128"/>
    </row>
    <row r="85" spans="1:13" ht="20.100000000000001" customHeight="1">
      <c r="A85" s="655"/>
      <c r="B85" s="657"/>
      <c r="C85" s="69" t="s">
        <v>303</v>
      </c>
      <c r="D85" s="53">
        <v>97</v>
      </c>
      <c r="E85" s="53">
        <v>27</v>
      </c>
      <c r="F85" s="53" t="s">
        <v>172</v>
      </c>
      <c r="G85" s="53" t="s">
        <v>172</v>
      </c>
      <c r="H85" s="53">
        <v>30</v>
      </c>
      <c r="I85" s="53" t="s">
        <v>172</v>
      </c>
      <c r="J85" s="53" t="s">
        <v>172</v>
      </c>
      <c r="K85" s="53">
        <v>24</v>
      </c>
      <c r="L85" s="53">
        <v>178</v>
      </c>
      <c r="M85" s="128"/>
    </row>
    <row r="86" spans="1:13" ht="20.100000000000001" customHeight="1">
      <c r="A86" s="655"/>
      <c r="B86" s="657"/>
      <c r="C86" s="69" t="s">
        <v>304</v>
      </c>
      <c r="D86" s="53">
        <v>1784</v>
      </c>
      <c r="E86" s="53">
        <v>49</v>
      </c>
      <c r="F86" s="53">
        <v>78</v>
      </c>
      <c r="G86" s="53" t="s">
        <v>172</v>
      </c>
      <c r="H86" s="53">
        <v>536</v>
      </c>
      <c r="I86" s="53">
        <v>58</v>
      </c>
      <c r="J86" s="53" t="s">
        <v>172</v>
      </c>
      <c r="K86" s="53">
        <v>448</v>
      </c>
      <c r="L86" s="53">
        <v>2953</v>
      </c>
      <c r="M86" s="128"/>
    </row>
    <row r="87" spans="1:13" ht="20.100000000000001" customHeight="1">
      <c r="A87" s="655"/>
      <c r="B87" s="657"/>
      <c r="C87" s="69" t="s">
        <v>305</v>
      </c>
      <c r="D87" s="53">
        <v>3695</v>
      </c>
      <c r="E87" s="53">
        <v>47</v>
      </c>
      <c r="F87" s="53">
        <v>160</v>
      </c>
      <c r="G87" s="53" t="s">
        <v>172</v>
      </c>
      <c r="H87" s="53">
        <v>743</v>
      </c>
      <c r="I87" s="53">
        <v>24</v>
      </c>
      <c r="J87" s="53" t="s">
        <v>172</v>
      </c>
      <c r="K87" s="53">
        <v>462</v>
      </c>
      <c r="L87" s="53">
        <v>5131</v>
      </c>
      <c r="M87" s="128"/>
    </row>
    <row r="88" spans="1:13" ht="20.100000000000001" customHeight="1">
      <c r="A88" s="655"/>
      <c r="B88" s="657"/>
      <c r="C88" s="69" t="s">
        <v>306</v>
      </c>
      <c r="D88" s="53">
        <v>3341</v>
      </c>
      <c r="E88" s="53">
        <v>124</v>
      </c>
      <c r="F88" s="53">
        <v>109</v>
      </c>
      <c r="G88" s="53" t="s">
        <v>172</v>
      </c>
      <c r="H88" s="53">
        <v>785</v>
      </c>
      <c r="I88" s="53">
        <v>22</v>
      </c>
      <c r="J88" s="53">
        <v>236</v>
      </c>
      <c r="K88" s="53">
        <v>507</v>
      </c>
      <c r="L88" s="53">
        <v>5124</v>
      </c>
      <c r="M88" s="128"/>
    </row>
    <row r="89" spans="1:13" ht="20.100000000000001" customHeight="1">
      <c r="A89" s="655"/>
      <c r="B89" s="657"/>
      <c r="C89" s="69" t="s">
        <v>307</v>
      </c>
      <c r="D89" s="53">
        <v>1399</v>
      </c>
      <c r="E89" s="53">
        <v>38</v>
      </c>
      <c r="F89" s="53">
        <v>162</v>
      </c>
      <c r="G89" s="53">
        <v>19</v>
      </c>
      <c r="H89" s="53">
        <v>793</v>
      </c>
      <c r="I89" s="53" t="s">
        <v>172</v>
      </c>
      <c r="J89" s="53">
        <v>1196</v>
      </c>
      <c r="K89" s="53">
        <v>474</v>
      </c>
      <c r="L89" s="53">
        <v>4081</v>
      </c>
      <c r="M89" s="128"/>
    </row>
    <row r="90" spans="1:13" ht="20.100000000000001" customHeight="1">
      <c r="A90" s="655"/>
      <c r="B90" s="657"/>
      <c r="C90" s="69" t="s">
        <v>308</v>
      </c>
      <c r="D90" s="53">
        <v>66</v>
      </c>
      <c r="E90" s="53">
        <v>22</v>
      </c>
      <c r="F90" s="53" t="s">
        <v>172</v>
      </c>
      <c r="G90" s="53" t="s">
        <v>172</v>
      </c>
      <c r="H90" s="53">
        <v>175</v>
      </c>
      <c r="I90" s="53" t="s">
        <v>172</v>
      </c>
      <c r="J90" s="53">
        <v>2878</v>
      </c>
      <c r="K90" s="53">
        <v>505</v>
      </c>
      <c r="L90" s="53">
        <v>3646</v>
      </c>
      <c r="M90" s="128"/>
    </row>
    <row r="91" spans="1:13" ht="20.100000000000001" customHeight="1">
      <c r="A91" s="655"/>
      <c r="B91" s="658"/>
      <c r="C91" s="69" t="s">
        <v>170</v>
      </c>
      <c r="D91" s="53">
        <v>10382</v>
      </c>
      <c r="E91" s="53">
        <v>307</v>
      </c>
      <c r="F91" s="53">
        <v>509</v>
      </c>
      <c r="G91" s="53">
        <v>19</v>
      </c>
      <c r="H91" s="53">
        <v>3062</v>
      </c>
      <c r="I91" s="53">
        <v>104</v>
      </c>
      <c r="J91" s="53">
        <v>4310</v>
      </c>
      <c r="K91" s="53">
        <v>2420</v>
      </c>
      <c r="L91" s="53">
        <v>21113</v>
      </c>
      <c r="M91" s="128"/>
    </row>
    <row r="92" spans="1:13" ht="20.100000000000001" customHeight="1">
      <c r="A92" s="655"/>
      <c r="B92" s="652" t="s">
        <v>351</v>
      </c>
      <c r="C92" s="653"/>
      <c r="D92" s="53"/>
      <c r="E92" s="53"/>
      <c r="F92" s="53"/>
      <c r="G92" s="53"/>
      <c r="H92" s="53"/>
      <c r="I92" s="53"/>
      <c r="J92" s="53"/>
      <c r="K92" s="53"/>
      <c r="L92" s="53"/>
      <c r="M92" s="128"/>
    </row>
    <row r="93" spans="1:13" ht="20.100000000000001" customHeight="1">
      <c r="A93" s="655"/>
      <c r="B93" s="657"/>
      <c r="C93" s="69" t="s">
        <v>303</v>
      </c>
      <c r="D93" s="53">
        <v>159553</v>
      </c>
      <c r="E93" s="53">
        <v>302</v>
      </c>
      <c r="F93" s="53">
        <v>3713</v>
      </c>
      <c r="G93" s="53">
        <v>772</v>
      </c>
      <c r="H93" s="53">
        <v>4047</v>
      </c>
      <c r="I93" s="53">
        <v>212369</v>
      </c>
      <c r="J93" s="53" t="s">
        <v>172</v>
      </c>
      <c r="K93" s="53">
        <v>34158</v>
      </c>
      <c r="L93" s="53">
        <v>414914</v>
      </c>
      <c r="M93" s="128"/>
    </row>
    <row r="94" spans="1:13" ht="20.100000000000001" customHeight="1">
      <c r="A94" s="655"/>
      <c r="B94" s="657"/>
      <c r="C94" s="69" t="s">
        <v>304</v>
      </c>
      <c r="D94" s="53">
        <v>490944</v>
      </c>
      <c r="E94" s="53">
        <v>5564</v>
      </c>
      <c r="F94" s="53">
        <v>9332</v>
      </c>
      <c r="G94" s="53">
        <v>886</v>
      </c>
      <c r="H94" s="53">
        <v>59679</v>
      </c>
      <c r="I94" s="53">
        <v>6710</v>
      </c>
      <c r="J94" s="53" t="s">
        <v>172</v>
      </c>
      <c r="K94" s="53">
        <v>48072</v>
      </c>
      <c r="L94" s="53">
        <v>621187</v>
      </c>
      <c r="M94" s="128"/>
    </row>
    <row r="95" spans="1:13" ht="20.100000000000001" customHeight="1">
      <c r="A95" s="655"/>
      <c r="B95" s="657"/>
      <c r="C95" s="69" t="s">
        <v>305</v>
      </c>
      <c r="D95" s="53">
        <v>432127</v>
      </c>
      <c r="E95" s="53">
        <v>11827</v>
      </c>
      <c r="F95" s="53">
        <v>14463</v>
      </c>
      <c r="G95" s="53">
        <v>2135</v>
      </c>
      <c r="H95" s="53">
        <v>134081</v>
      </c>
      <c r="I95" s="53">
        <v>2019</v>
      </c>
      <c r="J95" s="53" t="s">
        <v>172</v>
      </c>
      <c r="K95" s="53">
        <v>52408</v>
      </c>
      <c r="L95" s="53">
        <v>649060</v>
      </c>
      <c r="M95" s="128"/>
    </row>
    <row r="96" spans="1:13" ht="20.100000000000001" customHeight="1">
      <c r="A96" s="655"/>
      <c r="B96" s="657"/>
      <c r="C96" s="69" t="s">
        <v>306</v>
      </c>
      <c r="D96" s="53">
        <v>372590</v>
      </c>
      <c r="E96" s="53">
        <v>14854</v>
      </c>
      <c r="F96" s="53">
        <v>17952</v>
      </c>
      <c r="G96" s="53">
        <v>3336</v>
      </c>
      <c r="H96" s="53">
        <v>170940</v>
      </c>
      <c r="I96" s="53">
        <v>394</v>
      </c>
      <c r="J96" s="53">
        <v>22242</v>
      </c>
      <c r="K96" s="53">
        <v>65508</v>
      </c>
      <c r="L96" s="53">
        <v>667816</v>
      </c>
      <c r="M96" s="128"/>
    </row>
    <row r="97" spans="1:13" ht="20.100000000000001" customHeight="1">
      <c r="A97" s="655"/>
      <c r="B97" s="657"/>
      <c r="C97" s="69" t="s">
        <v>307</v>
      </c>
      <c r="D97" s="53">
        <v>130001</v>
      </c>
      <c r="E97" s="53">
        <v>6152</v>
      </c>
      <c r="F97" s="53">
        <v>8713</v>
      </c>
      <c r="G97" s="53">
        <v>1725</v>
      </c>
      <c r="H97" s="53">
        <v>116687</v>
      </c>
      <c r="I97" s="53" t="s">
        <v>172</v>
      </c>
      <c r="J97" s="53">
        <v>141479</v>
      </c>
      <c r="K97" s="53">
        <v>41955</v>
      </c>
      <c r="L97" s="53">
        <v>446712</v>
      </c>
      <c r="M97" s="128"/>
    </row>
    <row r="98" spans="1:13" ht="20.100000000000001" customHeight="1">
      <c r="A98" s="655"/>
      <c r="B98" s="657"/>
      <c r="C98" s="69" t="s">
        <v>308</v>
      </c>
      <c r="D98" s="53">
        <v>9409</v>
      </c>
      <c r="E98" s="53">
        <v>2028</v>
      </c>
      <c r="F98" s="53">
        <v>2102</v>
      </c>
      <c r="G98" s="53">
        <v>862</v>
      </c>
      <c r="H98" s="53">
        <v>28335</v>
      </c>
      <c r="I98" s="53" t="s">
        <v>172</v>
      </c>
      <c r="J98" s="53">
        <v>382778</v>
      </c>
      <c r="K98" s="53">
        <v>63489</v>
      </c>
      <c r="L98" s="53">
        <v>489003</v>
      </c>
      <c r="M98" s="128"/>
    </row>
    <row r="99" spans="1:13" ht="20.100000000000001" customHeight="1">
      <c r="A99" s="656"/>
      <c r="B99" s="658"/>
      <c r="C99" s="69" t="s">
        <v>170</v>
      </c>
      <c r="D99" s="53">
        <v>1594624</v>
      </c>
      <c r="E99" s="53">
        <v>40727</v>
      </c>
      <c r="F99" s="53">
        <v>56275</v>
      </c>
      <c r="G99" s="53">
        <v>9716</v>
      </c>
      <c r="H99" s="53">
        <v>513769</v>
      </c>
      <c r="I99" s="53">
        <v>221492</v>
      </c>
      <c r="J99" s="53">
        <v>546499</v>
      </c>
      <c r="K99" s="53">
        <v>305590</v>
      </c>
      <c r="L99" s="53">
        <v>3288692</v>
      </c>
      <c r="M99" s="128"/>
    </row>
    <row r="100" spans="1:13" ht="20.100000000000001" customHeight="1">
      <c r="A100" s="654" t="s">
        <v>206</v>
      </c>
      <c r="B100" s="652" t="s">
        <v>346</v>
      </c>
      <c r="C100" s="653"/>
      <c r="D100" s="53"/>
      <c r="E100" s="53"/>
      <c r="F100" s="53"/>
      <c r="G100" s="53"/>
      <c r="H100" s="53"/>
      <c r="I100" s="53"/>
      <c r="J100" s="53"/>
      <c r="K100" s="53"/>
      <c r="L100" s="53"/>
      <c r="M100" s="128"/>
    </row>
    <row r="101" spans="1:13" ht="20.100000000000001" customHeight="1">
      <c r="A101" s="655"/>
      <c r="B101" s="657"/>
      <c r="C101" s="69" t="s">
        <v>303</v>
      </c>
      <c r="D101" s="53">
        <v>292209</v>
      </c>
      <c r="E101" s="53">
        <v>766</v>
      </c>
      <c r="F101" s="53">
        <v>8004</v>
      </c>
      <c r="G101" s="53">
        <v>1577</v>
      </c>
      <c r="H101" s="53">
        <v>1819</v>
      </c>
      <c r="I101" s="53">
        <v>430210</v>
      </c>
      <c r="J101" s="53" t="s">
        <v>172</v>
      </c>
      <c r="K101" s="53">
        <v>74217</v>
      </c>
      <c r="L101" s="53">
        <v>808802</v>
      </c>
      <c r="M101" s="128"/>
    </row>
    <row r="102" spans="1:13" ht="20.100000000000001" customHeight="1">
      <c r="A102" s="655"/>
      <c r="B102" s="657"/>
      <c r="C102" s="69" t="s">
        <v>304</v>
      </c>
      <c r="D102" s="53">
        <v>526007</v>
      </c>
      <c r="E102" s="53">
        <v>7318</v>
      </c>
      <c r="F102" s="53">
        <v>14874</v>
      </c>
      <c r="G102" s="53">
        <v>559</v>
      </c>
      <c r="H102" s="53">
        <v>2883</v>
      </c>
      <c r="I102" s="53">
        <v>11188</v>
      </c>
      <c r="J102" s="53" t="s">
        <v>172</v>
      </c>
      <c r="K102" s="53">
        <v>59437</v>
      </c>
      <c r="L102" s="53">
        <v>622266</v>
      </c>
      <c r="M102" s="128"/>
    </row>
    <row r="103" spans="1:13" ht="20.100000000000001" customHeight="1">
      <c r="A103" s="655"/>
      <c r="B103" s="657"/>
      <c r="C103" s="69" t="s">
        <v>305</v>
      </c>
      <c r="D103" s="53">
        <v>185883</v>
      </c>
      <c r="E103" s="53">
        <v>5853</v>
      </c>
      <c r="F103" s="53">
        <v>9747</v>
      </c>
      <c r="G103" s="53">
        <v>303</v>
      </c>
      <c r="H103" s="53">
        <v>4257</v>
      </c>
      <c r="I103" s="53">
        <v>1017</v>
      </c>
      <c r="J103" s="53" t="s">
        <v>172</v>
      </c>
      <c r="K103" s="53">
        <v>33736</v>
      </c>
      <c r="L103" s="53">
        <v>240796</v>
      </c>
      <c r="M103" s="128"/>
    </row>
    <row r="104" spans="1:13" ht="20.100000000000001" customHeight="1">
      <c r="A104" s="655"/>
      <c r="B104" s="657"/>
      <c r="C104" s="69" t="s">
        <v>306</v>
      </c>
      <c r="D104" s="53">
        <v>98281</v>
      </c>
      <c r="E104" s="53">
        <v>3873</v>
      </c>
      <c r="F104" s="53">
        <v>7706</v>
      </c>
      <c r="G104" s="53">
        <v>184</v>
      </c>
      <c r="H104" s="53">
        <v>5106</v>
      </c>
      <c r="I104" s="53">
        <v>192</v>
      </c>
      <c r="J104" s="53">
        <v>4410</v>
      </c>
      <c r="K104" s="53">
        <v>28575</v>
      </c>
      <c r="L104" s="53">
        <v>148327</v>
      </c>
      <c r="M104" s="128"/>
    </row>
    <row r="105" spans="1:13" ht="20.100000000000001" customHeight="1">
      <c r="A105" s="655"/>
      <c r="B105" s="657"/>
      <c r="C105" s="69" t="s">
        <v>307</v>
      </c>
      <c r="D105" s="53">
        <v>22013</v>
      </c>
      <c r="E105" s="53">
        <v>1066</v>
      </c>
      <c r="F105" s="53">
        <v>2307</v>
      </c>
      <c r="G105" s="53">
        <v>81</v>
      </c>
      <c r="H105" s="53">
        <v>2236</v>
      </c>
      <c r="I105" s="53" t="s">
        <v>172</v>
      </c>
      <c r="J105" s="53">
        <v>13957</v>
      </c>
      <c r="K105" s="53">
        <v>10696</v>
      </c>
      <c r="L105" s="53">
        <v>52356</v>
      </c>
      <c r="M105" s="128"/>
    </row>
    <row r="106" spans="1:13" ht="20.100000000000001" customHeight="1">
      <c r="A106" s="655"/>
      <c r="B106" s="657"/>
      <c r="C106" s="69" t="s">
        <v>308</v>
      </c>
      <c r="D106" s="53">
        <v>1520</v>
      </c>
      <c r="E106" s="53">
        <v>209</v>
      </c>
      <c r="F106" s="53">
        <v>322</v>
      </c>
      <c r="G106" s="53">
        <v>1</v>
      </c>
      <c r="H106" s="53">
        <v>472</v>
      </c>
      <c r="I106" s="53" t="s">
        <v>172</v>
      </c>
      <c r="J106" s="53">
        <v>18136</v>
      </c>
      <c r="K106" s="53">
        <v>9361</v>
      </c>
      <c r="L106" s="53">
        <v>30021</v>
      </c>
      <c r="M106" s="128"/>
    </row>
    <row r="107" spans="1:13" ht="20.100000000000001" customHeight="1">
      <c r="A107" s="655"/>
      <c r="B107" s="658"/>
      <c r="C107" s="69" t="s">
        <v>170</v>
      </c>
      <c r="D107" s="53">
        <v>1125913</v>
      </c>
      <c r="E107" s="53">
        <v>19085</v>
      </c>
      <c r="F107" s="53">
        <v>42960</v>
      </c>
      <c r="G107" s="53">
        <v>2705</v>
      </c>
      <c r="H107" s="53">
        <v>16773</v>
      </c>
      <c r="I107" s="53">
        <v>442607</v>
      </c>
      <c r="J107" s="53">
        <v>36503</v>
      </c>
      <c r="K107" s="53">
        <v>216022</v>
      </c>
      <c r="L107" s="53">
        <v>1902568</v>
      </c>
      <c r="M107" s="128"/>
    </row>
    <row r="108" spans="1:13" ht="20.100000000000001" customHeight="1">
      <c r="A108" s="655"/>
      <c r="B108" s="652" t="s">
        <v>347</v>
      </c>
      <c r="C108" s="653"/>
      <c r="D108" s="53"/>
      <c r="E108" s="53"/>
      <c r="F108" s="53"/>
      <c r="G108" s="53"/>
      <c r="H108" s="53"/>
      <c r="I108" s="53"/>
      <c r="J108" s="53"/>
      <c r="K108" s="53"/>
      <c r="L108" s="53"/>
      <c r="M108" s="128"/>
    </row>
    <row r="109" spans="1:13" ht="20.100000000000001" customHeight="1">
      <c r="A109" s="655"/>
      <c r="B109" s="657"/>
      <c r="C109" s="69" t="s">
        <v>303</v>
      </c>
      <c r="D109" s="53">
        <v>12244</v>
      </c>
      <c r="E109" s="53">
        <v>118</v>
      </c>
      <c r="F109" s="53">
        <v>235</v>
      </c>
      <c r="G109" s="53">
        <v>79</v>
      </c>
      <c r="H109" s="53">
        <v>2820</v>
      </c>
      <c r="I109" s="53">
        <v>1172</v>
      </c>
      <c r="J109" s="53" t="s">
        <v>172</v>
      </c>
      <c r="K109" s="53">
        <v>3515</v>
      </c>
      <c r="L109" s="53">
        <v>20183</v>
      </c>
      <c r="M109" s="128"/>
    </row>
    <row r="110" spans="1:13" ht="20.100000000000001" customHeight="1">
      <c r="A110" s="655"/>
      <c r="B110" s="657"/>
      <c r="C110" s="69" t="s">
        <v>304</v>
      </c>
      <c r="D110" s="53">
        <v>307394</v>
      </c>
      <c r="E110" s="53">
        <v>9078</v>
      </c>
      <c r="F110" s="53">
        <v>11452</v>
      </c>
      <c r="G110" s="53">
        <v>748</v>
      </c>
      <c r="H110" s="53">
        <v>55989</v>
      </c>
      <c r="I110" s="53">
        <v>2018</v>
      </c>
      <c r="J110" s="53" t="s">
        <v>172</v>
      </c>
      <c r="K110" s="53">
        <v>30259</v>
      </c>
      <c r="L110" s="53">
        <v>416938</v>
      </c>
      <c r="M110" s="128"/>
    </row>
    <row r="111" spans="1:13" ht="20.100000000000001" customHeight="1">
      <c r="A111" s="655"/>
      <c r="B111" s="657"/>
      <c r="C111" s="69" t="s">
        <v>305</v>
      </c>
      <c r="D111" s="53">
        <v>550297</v>
      </c>
      <c r="E111" s="53">
        <v>28601</v>
      </c>
      <c r="F111" s="53">
        <v>31638</v>
      </c>
      <c r="G111" s="53">
        <v>2223</v>
      </c>
      <c r="H111" s="53">
        <v>125007</v>
      </c>
      <c r="I111" s="53">
        <v>1677</v>
      </c>
      <c r="J111" s="53" t="s">
        <v>172</v>
      </c>
      <c r="K111" s="53">
        <v>55066</v>
      </c>
      <c r="L111" s="53">
        <v>794509</v>
      </c>
      <c r="M111" s="128"/>
    </row>
    <row r="112" spans="1:13" ht="20.100000000000001" customHeight="1">
      <c r="A112" s="655"/>
      <c r="B112" s="657"/>
      <c r="C112" s="69" t="s">
        <v>306</v>
      </c>
      <c r="D112" s="53">
        <v>601337</v>
      </c>
      <c r="E112" s="53">
        <v>48234</v>
      </c>
      <c r="F112" s="53">
        <v>59829</v>
      </c>
      <c r="G112" s="53">
        <v>3777</v>
      </c>
      <c r="H112" s="53">
        <v>159907</v>
      </c>
      <c r="I112" s="53">
        <v>278</v>
      </c>
      <c r="J112" s="53">
        <v>27726</v>
      </c>
      <c r="K112" s="53">
        <v>81515</v>
      </c>
      <c r="L112" s="53">
        <v>982603</v>
      </c>
      <c r="M112" s="128"/>
    </row>
    <row r="113" spans="1:13" ht="20.100000000000001" customHeight="1">
      <c r="A113" s="655"/>
      <c r="B113" s="657"/>
      <c r="C113" s="69" t="s">
        <v>307</v>
      </c>
      <c r="D113" s="53">
        <v>274053</v>
      </c>
      <c r="E113" s="53">
        <v>28633</v>
      </c>
      <c r="F113" s="53">
        <v>37940</v>
      </c>
      <c r="G113" s="53">
        <v>2363</v>
      </c>
      <c r="H113" s="53">
        <v>105471</v>
      </c>
      <c r="I113" s="53" t="s">
        <v>172</v>
      </c>
      <c r="J113" s="53">
        <v>205061</v>
      </c>
      <c r="K113" s="53">
        <v>59369</v>
      </c>
      <c r="L113" s="53">
        <v>712890</v>
      </c>
      <c r="M113" s="128"/>
    </row>
    <row r="114" spans="1:13" ht="20.100000000000001" customHeight="1">
      <c r="A114" s="655"/>
      <c r="B114" s="657"/>
      <c r="C114" s="69" t="s">
        <v>308</v>
      </c>
      <c r="D114" s="53">
        <v>30525</v>
      </c>
      <c r="E114" s="53">
        <v>9761</v>
      </c>
      <c r="F114" s="53">
        <v>8082</v>
      </c>
      <c r="G114" s="53">
        <v>1495</v>
      </c>
      <c r="H114" s="53">
        <v>23835</v>
      </c>
      <c r="I114" s="53" t="s">
        <v>172</v>
      </c>
      <c r="J114" s="53">
        <v>440956</v>
      </c>
      <c r="K114" s="53">
        <v>49516</v>
      </c>
      <c r="L114" s="53">
        <v>564170</v>
      </c>
      <c r="M114" s="128"/>
    </row>
    <row r="115" spans="1:13" ht="20.100000000000001" customHeight="1">
      <c r="A115" s="655"/>
      <c r="B115" s="658"/>
      <c r="C115" s="69" t="s">
        <v>170</v>
      </c>
      <c r="D115" s="53">
        <v>1775850</v>
      </c>
      <c r="E115" s="53">
        <v>124425</v>
      </c>
      <c r="F115" s="53">
        <v>149176</v>
      </c>
      <c r="G115" s="53">
        <v>10685</v>
      </c>
      <c r="H115" s="53">
        <v>473029</v>
      </c>
      <c r="I115" s="53">
        <v>5145</v>
      </c>
      <c r="J115" s="53">
        <v>673743</v>
      </c>
      <c r="K115" s="53">
        <v>279240</v>
      </c>
      <c r="L115" s="53">
        <v>3491293</v>
      </c>
      <c r="M115" s="128"/>
    </row>
    <row r="116" spans="1:13" ht="20.100000000000001" customHeight="1">
      <c r="A116" s="655"/>
      <c r="B116" s="652" t="s">
        <v>348</v>
      </c>
      <c r="C116" s="653"/>
      <c r="D116" s="53"/>
      <c r="E116" s="53"/>
      <c r="F116" s="53"/>
      <c r="G116" s="53"/>
      <c r="H116" s="53"/>
      <c r="I116" s="53"/>
      <c r="J116" s="53"/>
      <c r="K116" s="53"/>
      <c r="L116" s="53"/>
      <c r="M116" s="128"/>
    </row>
    <row r="117" spans="1:13" ht="20.100000000000001" customHeight="1">
      <c r="A117" s="655"/>
      <c r="B117" s="657"/>
      <c r="C117" s="69" t="s">
        <v>303</v>
      </c>
      <c r="D117" s="53">
        <v>40</v>
      </c>
      <c r="E117" s="53">
        <v>3</v>
      </c>
      <c r="F117" s="53">
        <v>1</v>
      </c>
      <c r="G117" s="53" t="s">
        <v>172</v>
      </c>
      <c r="H117" s="53">
        <v>13</v>
      </c>
      <c r="I117" s="53">
        <v>7</v>
      </c>
      <c r="J117" s="53" t="s">
        <v>172</v>
      </c>
      <c r="K117" s="53">
        <v>106</v>
      </c>
      <c r="L117" s="53">
        <v>170</v>
      </c>
      <c r="M117" s="128"/>
    </row>
    <row r="118" spans="1:13" ht="20.100000000000001" customHeight="1">
      <c r="A118" s="655"/>
      <c r="B118" s="657"/>
      <c r="C118" s="69" t="s">
        <v>304</v>
      </c>
      <c r="D118" s="53">
        <v>1222</v>
      </c>
      <c r="E118" s="53">
        <v>9</v>
      </c>
      <c r="F118" s="53">
        <v>19</v>
      </c>
      <c r="G118" s="53" t="s">
        <v>172</v>
      </c>
      <c r="H118" s="53">
        <v>307</v>
      </c>
      <c r="I118" s="53">
        <v>5</v>
      </c>
      <c r="J118" s="53" t="s">
        <v>172</v>
      </c>
      <c r="K118" s="53">
        <v>243</v>
      </c>
      <c r="L118" s="53">
        <v>1805</v>
      </c>
      <c r="M118" s="128"/>
    </row>
    <row r="119" spans="1:13" ht="20.100000000000001" customHeight="1">
      <c r="A119" s="655"/>
      <c r="B119" s="657"/>
      <c r="C119" s="69" t="s">
        <v>305</v>
      </c>
      <c r="D119" s="53">
        <v>6129</v>
      </c>
      <c r="E119" s="53">
        <v>126</v>
      </c>
      <c r="F119" s="53">
        <v>109</v>
      </c>
      <c r="G119" s="53">
        <v>27</v>
      </c>
      <c r="H119" s="53">
        <v>1751</v>
      </c>
      <c r="I119" s="53">
        <v>66</v>
      </c>
      <c r="J119" s="53" t="s">
        <v>172</v>
      </c>
      <c r="K119" s="53">
        <v>1169</v>
      </c>
      <c r="L119" s="53">
        <v>9377</v>
      </c>
      <c r="M119" s="128"/>
    </row>
    <row r="120" spans="1:13" ht="20.100000000000001" customHeight="1">
      <c r="A120" s="655"/>
      <c r="B120" s="657"/>
      <c r="C120" s="69" t="s">
        <v>306</v>
      </c>
      <c r="D120" s="53">
        <v>15605</v>
      </c>
      <c r="E120" s="53">
        <v>420</v>
      </c>
      <c r="F120" s="53">
        <v>1021</v>
      </c>
      <c r="G120" s="53">
        <v>31</v>
      </c>
      <c r="H120" s="53">
        <v>4141</v>
      </c>
      <c r="I120" s="53">
        <v>37</v>
      </c>
      <c r="J120" s="53">
        <v>1573</v>
      </c>
      <c r="K120" s="53">
        <v>3416</v>
      </c>
      <c r="L120" s="53">
        <v>26244</v>
      </c>
      <c r="M120" s="128"/>
    </row>
    <row r="121" spans="1:13" ht="20.100000000000001" customHeight="1">
      <c r="A121" s="655"/>
      <c r="B121" s="657"/>
      <c r="C121" s="69" t="s">
        <v>307</v>
      </c>
      <c r="D121" s="53">
        <v>16328</v>
      </c>
      <c r="E121" s="53">
        <v>846</v>
      </c>
      <c r="F121" s="53">
        <v>1330</v>
      </c>
      <c r="G121" s="53">
        <v>169</v>
      </c>
      <c r="H121" s="53">
        <v>9507</v>
      </c>
      <c r="I121" s="53" t="s">
        <v>172</v>
      </c>
      <c r="J121" s="53">
        <v>21353</v>
      </c>
      <c r="K121" s="53">
        <v>6962</v>
      </c>
      <c r="L121" s="53">
        <v>56495</v>
      </c>
      <c r="M121" s="128"/>
    </row>
    <row r="122" spans="1:13" ht="20.100000000000001" customHeight="1">
      <c r="A122" s="655"/>
      <c r="B122" s="657"/>
      <c r="C122" s="69" t="s">
        <v>308</v>
      </c>
      <c r="D122" s="53">
        <v>3136</v>
      </c>
      <c r="E122" s="53">
        <v>961</v>
      </c>
      <c r="F122" s="53">
        <v>1064</v>
      </c>
      <c r="G122" s="53">
        <v>344</v>
      </c>
      <c r="H122" s="53">
        <v>8471</v>
      </c>
      <c r="I122" s="53" t="s">
        <v>172</v>
      </c>
      <c r="J122" s="53">
        <v>229165</v>
      </c>
      <c r="K122" s="53">
        <v>42183</v>
      </c>
      <c r="L122" s="53">
        <v>285324</v>
      </c>
      <c r="M122" s="128"/>
    </row>
    <row r="123" spans="1:13" ht="20.100000000000001" customHeight="1">
      <c r="A123" s="655"/>
      <c r="B123" s="658"/>
      <c r="C123" s="69" t="s">
        <v>170</v>
      </c>
      <c r="D123" s="53">
        <v>42460</v>
      </c>
      <c r="E123" s="53">
        <v>2365</v>
      </c>
      <c r="F123" s="53">
        <v>3544</v>
      </c>
      <c r="G123" s="53">
        <v>571</v>
      </c>
      <c r="H123" s="53">
        <v>24190</v>
      </c>
      <c r="I123" s="53">
        <v>115</v>
      </c>
      <c r="J123" s="53">
        <v>252091</v>
      </c>
      <c r="K123" s="53">
        <v>54079</v>
      </c>
      <c r="L123" s="53">
        <v>379415</v>
      </c>
      <c r="M123" s="128"/>
    </row>
    <row r="124" spans="1:13" ht="20.100000000000001" customHeight="1">
      <c r="A124" s="655"/>
      <c r="B124" s="652" t="s">
        <v>349</v>
      </c>
      <c r="C124" s="653"/>
      <c r="D124" s="53"/>
      <c r="E124" s="53"/>
      <c r="F124" s="53"/>
      <c r="G124" s="53"/>
      <c r="H124" s="53"/>
      <c r="I124" s="53"/>
      <c r="J124" s="53"/>
      <c r="K124" s="53"/>
      <c r="L124" s="53"/>
      <c r="M124" s="128"/>
    </row>
    <row r="125" spans="1:13" ht="20.100000000000001" customHeight="1">
      <c r="A125" s="655"/>
      <c r="B125" s="657"/>
      <c r="C125" s="69" t="s">
        <v>303</v>
      </c>
      <c r="D125" s="53">
        <v>399</v>
      </c>
      <c r="E125" s="53" t="s">
        <v>172</v>
      </c>
      <c r="F125" s="53">
        <v>10</v>
      </c>
      <c r="G125" s="53" t="s">
        <v>172</v>
      </c>
      <c r="H125" s="53">
        <v>47</v>
      </c>
      <c r="I125" s="53">
        <v>36</v>
      </c>
      <c r="J125" s="53" t="s">
        <v>172</v>
      </c>
      <c r="K125" s="53">
        <v>87</v>
      </c>
      <c r="L125" s="53">
        <v>579</v>
      </c>
      <c r="M125" s="128"/>
    </row>
    <row r="126" spans="1:13" ht="20.100000000000001" customHeight="1">
      <c r="A126" s="655"/>
      <c r="B126" s="657"/>
      <c r="C126" s="69" t="s">
        <v>304</v>
      </c>
      <c r="D126" s="53">
        <v>14323</v>
      </c>
      <c r="E126" s="53">
        <v>279</v>
      </c>
      <c r="F126" s="53">
        <v>460</v>
      </c>
      <c r="G126" s="53" t="s">
        <v>172</v>
      </c>
      <c r="H126" s="53">
        <v>2349</v>
      </c>
      <c r="I126" s="53">
        <v>179</v>
      </c>
      <c r="J126" s="53" t="s">
        <v>172</v>
      </c>
      <c r="K126" s="53">
        <v>2149</v>
      </c>
      <c r="L126" s="53">
        <v>19739</v>
      </c>
      <c r="M126" s="128"/>
    </row>
    <row r="127" spans="1:13" ht="20.100000000000001" customHeight="1">
      <c r="A127" s="655"/>
      <c r="B127" s="657"/>
      <c r="C127" s="69" t="s">
        <v>305</v>
      </c>
      <c r="D127" s="53">
        <v>36881</v>
      </c>
      <c r="E127" s="53">
        <v>1021</v>
      </c>
      <c r="F127" s="53">
        <v>2872</v>
      </c>
      <c r="G127" s="53">
        <v>47</v>
      </c>
      <c r="H127" s="53">
        <v>8748</v>
      </c>
      <c r="I127" s="53">
        <v>108</v>
      </c>
      <c r="J127" s="53" t="s">
        <v>172</v>
      </c>
      <c r="K127" s="53">
        <v>7286</v>
      </c>
      <c r="L127" s="53">
        <v>56963</v>
      </c>
      <c r="M127" s="128"/>
    </row>
    <row r="128" spans="1:13" ht="20.100000000000001" customHeight="1">
      <c r="A128" s="655"/>
      <c r="B128" s="657"/>
      <c r="C128" s="69" t="s">
        <v>306</v>
      </c>
      <c r="D128" s="53">
        <v>50243</v>
      </c>
      <c r="E128" s="53">
        <v>2251</v>
      </c>
      <c r="F128" s="53">
        <v>4740</v>
      </c>
      <c r="G128" s="53">
        <v>138</v>
      </c>
      <c r="H128" s="53">
        <v>9450</v>
      </c>
      <c r="I128" s="53">
        <v>39</v>
      </c>
      <c r="J128" s="53">
        <v>2618</v>
      </c>
      <c r="K128" s="53">
        <v>13497</v>
      </c>
      <c r="L128" s="53">
        <v>82976</v>
      </c>
      <c r="M128" s="128"/>
    </row>
    <row r="129" spans="1:13" ht="20.100000000000001" customHeight="1">
      <c r="A129" s="655"/>
      <c r="B129" s="657"/>
      <c r="C129" s="69" t="s">
        <v>307</v>
      </c>
      <c r="D129" s="53">
        <v>19936</v>
      </c>
      <c r="E129" s="53">
        <v>1319</v>
      </c>
      <c r="F129" s="53">
        <v>2453</v>
      </c>
      <c r="G129" s="53">
        <v>105</v>
      </c>
      <c r="H129" s="53">
        <v>6082</v>
      </c>
      <c r="I129" s="53" t="s">
        <v>172</v>
      </c>
      <c r="J129" s="53">
        <v>15255</v>
      </c>
      <c r="K129" s="53">
        <v>9010</v>
      </c>
      <c r="L129" s="53">
        <v>54160</v>
      </c>
      <c r="M129" s="128"/>
    </row>
    <row r="130" spans="1:13" ht="20.100000000000001" customHeight="1">
      <c r="A130" s="655"/>
      <c r="B130" s="657"/>
      <c r="C130" s="69" t="s">
        <v>308</v>
      </c>
      <c r="D130" s="53">
        <v>1658</v>
      </c>
      <c r="E130" s="53">
        <v>310</v>
      </c>
      <c r="F130" s="53">
        <v>372</v>
      </c>
      <c r="G130" s="53">
        <v>9</v>
      </c>
      <c r="H130" s="53">
        <v>691</v>
      </c>
      <c r="I130" s="53" t="s">
        <v>172</v>
      </c>
      <c r="J130" s="53">
        <v>17744</v>
      </c>
      <c r="K130" s="53">
        <v>3163</v>
      </c>
      <c r="L130" s="53">
        <v>23947</v>
      </c>
      <c r="M130" s="128"/>
    </row>
    <row r="131" spans="1:13" ht="20.100000000000001" customHeight="1">
      <c r="A131" s="655"/>
      <c r="B131" s="658"/>
      <c r="C131" s="69" t="s">
        <v>170</v>
      </c>
      <c r="D131" s="53">
        <v>123440</v>
      </c>
      <c r="E131" s="53">
        <v>5180</v>
      </c>
      <c r="F131" s="53">
        <v>10907</v>
      </c>
      <c r="G131" s="53">
        <v>299</v>
      </c>
      <c r="H131" s="53">
        <v>27367</v>
      </c>
      <c r="I131" s="53">
        <v>362</v>
      </c>
      <c r="J131" s="53">
        <v>35617</v>
      </c>
      <c r="K131" s="53">
        <v>35192</v>
      </c>
      <c r="L131" s="53">
        <v>238364</v>
      </c>
      <c r="M131" s="128"/>
    </row>
    <row r="132" spans="1:13" ht="20.100000000000001" customHeight="1">
      <c r="A132" s="655"/>
      <c r="B132" s="652" t="s">
        <v>350</v>
      </c>
      <c r="C132" s="653"/>
      <c r="D132" s="53"/>
      <c r="E132" s="53"/>
      <c r="F132" s="53"/>
      <c r="G132" s="53"/>
      <c r="H132" s="53"/>
      <c r="I132" s="53"/>
      <c r="J132" s="53"/>
      <c r="K132" s="53"/>
      <c r="L132" s="53"/>
      <c r="M132" s="128"/>
    </row>
    <row r="133" spans="1:13" ht="20.100000000000001" customHeight="1">
      <c r="A133" s="655"/>
      <c r="B133" s="657"/>
      <c r="C133" s="69" t="s">
        <v>303</v>
      </c>
      <c r="D133" s="53">
        <v>138</v>
      </c>
      <c r="E133" s="53">
        <v>27</v>
      </c>
      <c r="F133" s="53" t="s">
        <v>172</v>
      </c>
      <c r="G133" s="53" t="s">
        <v>172</v>
      </c>
      <c r="H133" s="53">
        <v>33</v>
      </c>
      <c r="I133" s="53" t="s">
        <v>172</v>
      </c>
      <c r="J133" s="53" t="s">
        <v>172</v>
      </c>
      <c r="K133" s="53">
        <v>39</v>
      </c>
      <c r="L133" s="53">
        <v>237</v>
      </c>
      <c r="M133" s="128"/>
    </row>
    <row r="134" spans="1:13" ht="20.100000000000001" customHeight="1">
      <c r="A134" s="655"/>
      <c r="B134" s="657"/>
      <c r="C134" s="69" t="s">
        <v>304</v>
      </c>
      <c r="D134" s="53">
        <v>2363</v>
      </c>
      <c r="E134" s="53">
        <v>88</v>
      </c>
      <c r="F134" s="53">
        <v>103</v>
      </c>
      <c r="G134" s="53" t="s">
        <v>172</v>
      </c>
      <c r="H134" s="53">
        <v>548</v>
      </c>
      <c r="I134" s="53">
        <v>58</v>
      </c>
      <c r="J134" s="53" t="s">
        <v>172</v>
      </c>
      <c r="K134" s="53">
        <v>647</v>
      </c>
      <c r="L134" s="53">
        <v>3807</v>
      </c>
      <c r="M134" s="128"/>
    </row>
    <row r="135" spans="1:13" ht="20.100000000000001" customHeight="1">
      <c r="A135" s="655"/>
      <c r="B135" s="657"/>
      <c r="C135" s="69" t="s">
        <v>305</v>
      </c>
      <c r="D135" s="53">
        <v>5560</v>
      </c>
      <c r="E135" s="53">
        <v>112</v>
      </c>
      <c r="F135" s="53">
        <v>323</v>
      </c>
      <c r="G135" s="53" t="s">
        <v>172</v>
      </c>
      <c r="H135" s="53">
        <v>764</v>
      </c>
      <c r="I135" s="53">
        <v>24</v>
      </c>
      <c r="J135" s="53" t="s">
        <v>172</v>
      </c>
      <c r="K135" s="53">
        <v>885</v>
      </c>
      <c r="L135" s="53">
        <v>7668</v>
      </c>
      <c r="M135" s="128"/>
    </row>
    <row r="136" spans="1:13" ht="20.100000000000001" customHeight="1">
      <c r="A136" s="655"/>
      <c r="B136" s="657"/>
      <c r="C136" s="69" t="s">
        <v>306</v>
      </c>
      <c r="D136" s="53">
        <v>5487</v>
      </c>
      <c r="E136" s="53">
        <v>427</v>
      </c>
      <c r="F136" s="53">
        <v>405</v>
      </c>
      <c r="G136" s="53" t="s">
        <v>172</v>
      </c>
      <c r="H136" s="53">
        <v>933</v>
      </c>
      <c r="I136" s="53">
        <v>22</v>
      </c>
      <c r="J136" s="53">
        <v>284</v>
      </c>
      <c r="K136" s="53">
        <v>1036</v>
      </c>
      <c r="L136" s="53">
        <v>8594</v>
      </c>
      <c r="M136" s="128"/>
    </row>
    <row r="137" spans="1:13" ht="20.100000000000001" customHeight="1">
      <c r="A137" s="655"/>
      <c r="B137" s="657"/>
      <c r="C137" s="69" t="s">
        <v>307</v>
      </c>
      <c r="D137" s="53">
        <v>2439</v>
      </c>
      <c r="E137" s="53">
        <v>153</v>
      </c>
      <c r="F137" s="53">
        <v>442</v>
      </c>
      <c r="G137" s="53">
        <v>19</v>
      </c>
      <c r="H137" s="53">
        <v>835</v>
      </c>
      <c r="I137" s="53" t="s">
        <v>172</v>
      </c>
      <c r="J137" s="53">
        <v>1868</v>
      </c>
      <c r="K137" s="53">
        <v>983</v>
      </c>
      <c r="L137" s="53">
        <v>6739</v>
      </c>
      <c r="M137" s="128"/>
    </row>
    <row r="138" spans="1:13" ht="20.100000000000001" customHeight="1">
      <c r="A138" s="655"/>
      <c r="B138" s="657"/>
      <c r="C138" s="69" t="s">
        <v>308</v>
      </c>
      <c r="D138" s="53">
        <v>282</v>
      </c>
      <c r="E138" s="53">
        <v>82</v>
      </c>
      <c r="F138" s="53">
        <v>53</v>
      </c>
      <c r="G138" s="53" t="s">
        <v>172</v>
      </c>
      <c r="H138" s="53">
        <v>219</v>
      </c>
      <c r="I138" s="53" t="s">
        <v>172</v>
      </c>
      <c r="J138" s="53">
        <v>4846</v>
      </c>
      <c r="K138" s="53">
        <v>942</v>
      </c>
      <c r="L138" s="53">
        <v>6424</v>
      </c>
      <c r="M138" s="128"/>
    </row>
    <row r="139" spans="1:13" ht="20.100000000000001" customHeight="1">
      <c r="A139" s="655"/>
      <c r="B139" s="658"/>
      <c r="C139" s="69" t="s">
        <v>170</v>
      </c>
      <c r="D139" s="53">
        <v>16269</v>
      </c>
      <c r="E139" s="53">
        <v>889</v>
      </c>
      <c r="F139" s="53">
        <v>1326</v>
      </c>
      <c r="G139" s="53">
        <v>19</v>
      </c>
      <c r="H139" s="53">
        <v>3332</v>
      </c>
      <c r="I139" s="53">
        <v>104</v>
      </c>
      <c r="J139" s="53">
        <v>6998</v>
      </c>
      <c r="K139" s="53">
        <v>4532</v>
      </c>
      <c r="L139" s="53">
        <v>33469</v>
      </c>
      <c r="M139" s="128"/>
    </row>
    <row r="140" spans="1:13" ht="20.100000000000001" customHeight="1">
      <c r="A140" s="655"/>
      <c r="B140" s="652" t="s">
        <v>351</v>
      </c>
      <c r="C140" s="653"/>
      <c r="D140" s="53"/>
      <c r="E140" s="53"/>
      <c r="F140" s="53"/>
      <c r="G140" s="53"/>
      <c r="H140" s="53"/>
      <c r="I140" s="53"/>
      <c r="J140" s="53"/>
      <c r="K140" s="53"/>
      <c r="L140" s="53"/>
      <c r="M140" s="128"/>
    </row>
    <row r="141" spans="1:13" ht="20.100000000000001" customHeight="1">
      <c r="A141" s="655"/>
      <c r="B141" s="657"/>
      <c r="C141" s="69" t="s">
        <v>303</v>
      </c>
      <c r="D141" s="53">
        <v>305030</v>
      </c>
      <c r="E141" s="53">
        <v>914</v>
      </c>
      <c r="F141" s="53">
        <v>8250</v>
      </c>
      <c r="G141" s="53">
        <v>1656</v>
      </c>
      <c r="H141" s="53">
        <v>4732</v>
      </c>
      <c r="I141" s="53">
        <v>431425</v>
      </c>
      <c r="J141" s="53" t="s">
        <v>172</v>
      </c>
      <c r="K141" s="53">
        <v>77964</v>
      </c>
      <c r="L141" s="53">
        <v>829971</v>
      </c>
      <c r="M141" s="128"/>
    </row>
    <row r="142" spans="1:13" ht="20.100000000000001" customHeight="1">
      <c r="A142" s="655"/>
      <c r="B142" s="657"/>
      <c r="C142" s="69" t="s">
        <v>304</v>
      </c>
      <c r="D142" s="53">
        <v>851309</v>
      </c>
      <c r="E142" s="53">
        <v>16772</v>
      </c>
      <c r="F142" s="53">
        <v>26908</v>
      </c>
      <c r="G142" s="53">
        <v>1307</v>
      </c>
      <c r="H142" s="53">
        <v>62076</v>
      </c>
      <c r="I142" s="53">
        <v>13448</v>
      </c>
      <c r="J142" s="53" t="s">
        <v>172</v>
      </c>
      <c r="K142" s="53">
        <v>92735</v>
      </c>
      <c r="L142" s="53">
        <v>1064555</v>
      </c>
      <c r="M142" s="128"/>
    </row>
    <row r="143" spans="1:13" ht="20.100000000000001" customHeight="1">
      <c r="A143" s="655"/>
      <c r="B143" s="657"/>
      <c r="C143" s="69" t="s">
        <v>305</v>
      </c>
      <c r="D143" s="53">
        <v>784750</v>
      </c>
      <c r="E143" s="53">
        <v>35713</v>
      </c>
      <c r="F143" s="53">
        <v>44689</v>
      </c>
      <c r="G143" s="53">
        <v>2600</v>
      </c>
      <c r="H143" s="53">
        <v>140527</v>
      </c>
      <c r="I143" s="53">
        <v>2892</v>
      </c>
      <c r="J143" s="53" t="s">
        <v>172</v>
      </c>
      <c r="K143" s="53">
        <v>98142</v>
      </c>
      <c r="L143" s="53">
        <v>1109313</v>
      </c>
      <c r="M143" s="128"/>
    </row>
    <row r="144" spans="1:13" ht="20.100000000000001" customHeight="1">
      <c r="A144" s="655"/>
      <c r="B144" s="657"/>
      <c r="C144" s="69" t="s">
        <v>306</v>
      </c>
      <c r="D144" s="53">
        <v>770953</v>
      </c>
      <c r="E144" s="53">
        <v>55205</v>
      </c>
      <c r="F144" s="53">
        <v>73701</v>
      </c>
      <c r="G144" s="53">
        <v>4130</v>
      </c>
      <c r="H144" s="53">
        <v>179537</v>
      </c>
      <c r="I144" s="53">
        <v>568</v>
      </c>
      <c r="J144" s="53">
        <v>36611</v>
      </c>
      <c r="K144" s="53">
        <v>128039</v>
      </c>
      <c r="L144" s="53">
        <v>1248744</v>
      </c>
      <c r="M144" s="128"/>
    </row>
    <row r="145" spans="1:13" ht="20.100000000000001" customHeight="1">
      <c r="A145" s="655"/>
      <c r="B145" s="657"/>
      <c r="C145" s="69" t="s">
        <v>307</v>
      </c>
      <c r="D145" s="53">
        <v>334769</v>
      </c>
      <c r="E145" s="53">
        <v>32017</v>
      </c>
      <c r="F145" s="53">
        <v>44472</v>
      </c>
      <c r="G145" s="53">
        <v>2737</v>
      </c>
      <c r="H145" s="53">
        <v>124131</v>
      </c>
      <c r="I145" s="53" t="s">
        <v>172</v>
      </c>
      <c r="J145" s="53">
        <v>257494</v>
      </c>
      <c r="K145" s="53">
        <v>87020</v>
      </c>
      <c r="L145" s="53">
        <v>882640</v>
      </c>
      <c r="M145" s="128"/>
    </row>
    <row r="146" spans="1:13" ht="20.100000000000001" customHeight="1">
      <c r="A146" s="655"/>
      <c r="B146" s="657"/>
      <c r="C146" s="69" t="s">
        <v>308</v>
      </c>
      <c r="D146" s="53">
        <v>37121</v>
      </c>
      <c r="E146" s="53">
        <v>11323</v>
      </c>
      <c r="F146" s="53">
        <v>9893</v>
      </c>
      <c r="G146" s="53">
        <v>1849</v>
      </c>
      <c r="H146" s="53">
        <v>33688</v>
      </c>
      <c r="I146" s="53" t="s">
        <v>172</v>
      </c>
      <c r="J146" s="53">
        <v>710847</v>
      </c>
      <c r="K146" s="53">
        <v>105165</v>
      </c>
      <c r="L146" s="53">
        <v>909886</v>
      </c>
      <c r="M146" s="128"/>
    </row>
    <row r="147" spans="1:13" ht="20.100000000000001" customHeight="1">
      <c r="A147" s="656"/>
      <c r="B147" s="658"/>
      <c r="C147" s="69" t="s">
        <v>170</v>
      </c>
      <c r="D147" s="53">
        <v>3083932</v>
      </c>
      <c r="E147" s="53">
        <v>151944</v>
      </c>
      <c r="F147" s="53">
        <v>207913</v>
      </c>
      <c r="G147" s="53">
        <v>14279</v>
      </c>
      <c r="H147" s="53">
        <v>544691</v>
      </c>
      <c r="I147" s="53">
        <v>448333</v>
      </c>
      <c r="J147" s="53">
        <v>1004952</v>
      </c>
      <c r="K147" s="53">
        <v>589065</v>
      </c>
      <c r="L147" s="53">
        <v>6045109</v>
      </c>
      <c r="M147" s="128"/>
    </row>
    <row r="148" spans="1:13" ht="16.5" customHeight="1">
      <c r="A148" s="67"/>
      <c r="B148" s="67"/>
      <c r="C148" s="67"/>
      <c r="D148" s="68"/>
      <c r="E148" s="68"/>
      <c r="F148" s="68"/>
      <c r="G148" s="68"/>
      <c r="H148" s="68"/>
      <c r="I148" s="68"/>
      <c r="J148" s="68"/>
      <c r="K148" s="68"/>
      <c r="L148" s="68"/>
      <c r="M148" s="128"/>
    </row>
    <row r="149" spans="1:13" ht="60" customHeight="1">
      <c r="A149" s="35" t="s">
        <v>255</v>
      </c>
      <c r="B149" s="36" t="s">
        <v>84</v>
      </c>
      <c r="C149" s="598" t="s">
        <v>184</v>
      </c>
      <c r="D149" s="598"/>
      <c r="E149" s="598"/>
      <c r="F149" s="598"/>
      <c r="G149" s="598"/>
      <c r="H149" s="598"/>
      <c r="I149" s="598"/>
      <c r="J149" s="598"/>
      <c r="K149" s="598"/>
      <c r="L149" s="598"/>
      <c r="M149" s="418"/>
    </row>
    <row r="150" spans="1:13" ht="20.100000000000001" customHeight="1">
      <c r="A150" s="35"/>
      <c r="B150" s="36" t="s">
        <v>311</v>
      </c>
      <c r="C150" s="598" t="s">
        <v>265</v>
      </c>
      <c r="D150" s="598"/>
      <c r="E150" s="598"/>
      <c r="F150" s="598"/>
      <c r="G150" s="598"/>
      <c r="H150" s="598"/>
      <c r="I150" s="598"/>
      <c r="J150" s="598"/>
      <c r="K150" s="598"/>
      <c r="L150" s="598"/>
      <c r="M150" s="418"/>
    </row>
    <row r="151" spans="1:13" ht="20.100000000000001" customHeight="1">
      <c r="A151" s="67"/>
      <c r="B151" s="39" t="s">
        <v>179</v>
      </c>
      <c r="C151" s="601" t="s">
        <v>190</v>
      </c>
      <c r="D151" s="601"/>
      <c r="E151" s="601"/>
      <c r="F151" s="601"/>
      <c r="G151" s="601"/>
      <c r="H151" s="601"/>
      <c r="I151" s="601"/>
      <c r="J151" s="601"/>
      <c r="K151" s="601"/>
      <c r="L151" s="601"/>
      <c r="M151" s="420"/>
    </row>
    <row r="152" spans="1:13" ht="16.5" customHeight="1"/>
    <row r="153" spans="1:13" ht="69" customHeight="1">
      <c r="A153" s="54" t="s">
        <v>281</v>
      </c>
      <c r="B153" s="56" t="s">
        <v>282</v>
      </c>
      <c r="C153" s="600" t="s">
        <v>283</v>
      </c>
      <c r="D153" s="600"/>
      <c r="E153" s="600"/>
      <c r="F153" s="600"/>
      <c r="G153" s="600"/>
      <c r="H153" s="600"/>
      <c r="I153" s="600"/>
      <c r="J153" s="600"/>
      <c r="K153" s="600"/>
      <c r="L153" s="600"/>
      <c r="M153" s="418"/>
    </row>
    <row r="154" spans="1:13">
      <c r="A154" s="57"/>
      <c r="B154" s="57"/>
      <c r="C154" s="57"/>
    </row>
    <row r="155" spans="1:13" ht="18" customHeight="1">
      <c r="A155" s="631" t="s">
        <v>313</v>
      </c>
      <c r="B155" s="631"/>
      <c r="C155" s="631"/>
      <c r="D155" s="631"/>
      <c r="E155" s="631"/>
      <c r="F155" s="631"/>
      <c r="G155" s="631"/>
      <c r="H155" s="631"/>
      <c r="I155" s="631"/>
      <c r="J155" s="631"/>
      <c r="K155" s="631"/>
      <c r="L155" s="631"/>
      <c r="M155" s="419"/>
    </row>
  </sheetData>
  <mergeCells count="48">
    <mergeCell ref="A155:L155"/>
    <mergeCell ref="B117:B123"/>
    <mergeCell ref="B124:C124"/>
    <mergeCell ref="B125:B131"/>
    <mergeCell ref="B132:C132"/>
    <mergeCell ref="B133:B139"/>
    <mergeCell ref="B140:C140"/>
    <mergeCell ref="B141:B147"/>
    <mergeCell ref="C149:L149"/>
    <mergeCell ref="C150:L150"/>
    <mergeCell ref="C151:L151"/>
    <mergeCell ref="C153:L153"/>
    <mergeCell ref="A100:A147"/>
    <mergeCell ref="B100:C100"/>
    <mergeCell ref="B101:B107"/>
    <mergeCell ref="B108:C108"/>
    <mergeCell ref="B109:B115"/>
    <mergeCell ref="B116:C116"/>
    <mergeCell ref="B45:B51"/>
    <mergeCell ref="A52:A99"/>
    <mergeCell ref="B52:C52"/>
    <mergeCell ref="B53:B59"/>
    <mergeCell ref="B60:C60"/>
    <mergeCell ref="B61:B67"/>
    <mergeCell ref="B68:C68"/>
    <mergeCell ref="B69:B75"/>
    <mergeCell ref="B76:C76"/>
    <mergeCell ref="B77:B83"/>
    <mergeCell ref="B84:C84"/>
    <mergeCell ref="B85:B91"/>
    <mergeCell ref="B92:C92"/>
    <mergeCell ref="B93:B99"/>
    <mergeCell ref="B44:C44"/>
    <mergeCell ref="A1:L1"/>
    <mergeCell ref="A2:C3"/>
    <mergeCell ref="D2:K2"/>
    <mergeCell ref="L2:L3"/>
    <mergeCell ref="A4:A51"/>
    <mergeCell ref="B4:C4"/>
    <mergeCell ref="B5:B11"/>
    <mergeCell ref="B12:C12"/>
    <mergeCell ref="B13:B19"/>
    <mergeCell ref="B20:C20"/>
    <mergeCell ref="B21:B27"/>
    <mergeCell ref="B28:C28"/>
    <mergeCell ref="B29:B35"/>
    <mergeCell ref="B36:C36"/>
    <mergeCell ref="B37:B43"/>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portrait" r:id="rId1"/>
  <headerFooter>
    <oddFooter>&amp;L&amp;"Times New Roman,標準"&amp;10(&amp;A)&amp;R&amp;"Times New Roman,標準"&amp;10P.&amp;P /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1"/>
  <sheetViews>
    <sheetView showGridLines="0" workbookViewId="0">
      <pane xSplit="3" ySplit="3" topLeftCell="D4" activePane="bottomRight" state="frozen"/>
      <selection sqref="A1:XFD3"/>
      <selection pane="topRight" sqref="A1:XFD3"/>
      <selection pane="bottomLeft" sqref="A1:XFD3"/>
      <selection pane="bottomRight" activeCell="K1" sqref="K1"/>
    </sheetView>
  </sheetViews>
  <sheetFormatPr defaultRowHeight="15.75"/>
  <cols>
    <col min="1" max="1" width="10.625" style="50" customWidth="1"/>
    <col min="2" max="2" width="4.625" style="50" customWidth="1"/>
    <col min="3" max="3" width="46.625" style="50" customWidth="1"/>
    <col min="4" max="5" width="17.625" style="50" customWidth="1"/>
    <col min="6" max="6" width="22.625" style="50" customWidth="1"/>
    <col min="7" max="9" width="17.625" style="50" customWidth="1"/>
    <col min="10" max="10" width="9" style="19" customWidth="1"/>
    <col min="11" max="16384" width="9" style="50"/>
  </cols>
  <sheetData>
    <row r="1" spans="1:11" ht="27.6" customHeight="1">
      <c r="A1" s="617" t="s">
        <v>352</v>
      </c>
      <c r="B1" s="617"/>
      <c r="C1" s="617"/>
      <c r="D1" s="617"/>
      <c r="E1" s="617"/>
      <c r="F1" s="617"/>
      <c r="G1" s="617"/>
      <c r="H1" s="617"/>
      <c r="I1" s="617"/>
      <c r="J1" s="440"/>
      <c r="K1" s="425" t="s">
        <v>1127</v>
      </c>
    </row>
    <row r="2" spans="1:11" ht="27.6" customHeight="1">
      <c r="A2" s="659" t="s">
        <v>353</v>
      </c>
      <c r="B2" s="619"/>
      <c r="C2" s="620"/>
      <c r="D2" s="660" t="s">
        <v>354</v>
      </c>
      <c r="E2" s="661"/>
      <c r="F2" s="661"/>
      <c r="G2" s="661"/>
      <c r="H2" s="662"/>
      <c r="I2" s="663" t="s">
        <v>241</v>
      </c>
      <c r="J2" s="444"/>
    </row>
    <row r="3" spans="1:11" ht="27.6" customHeight="1">
      <c r="A3" s="624"/>
      <c r="B3" s="625"/>
      <c r="C3" s="626"/>
      <c r="D3" s="60" t="s">
        <v>355</v>
      </c>
      <c r="E3" s="60" t="s">
        <v>356</v>
      </c>
      <c r="F3" s="60" t="s">
        <v>357</v>
      </c>
      <c r="G3" s="60" t="s">
        <v>358</v>
      </c>
      <c r="H3" s="70" t="s">
        <v>224</v>
      </c>
      <c r="I3" s="634"/>
      <c r="J3" s="444"/>
    </row>
    <row r="4" spans="1:11" ht="20.100000000000001" customHeight="1">
      <c r="A4" s="664" t="s">
        <v>359</v>
      </c>
      <c r="B4" s="667" t="s">
        <v>203</v>
      </c>
      <c r="C4" s="638"/>
      <c r="D4" s="53"/>
      <c r="E4" s="53"/>
      <c r="F4" s="53"/>
      <c r="G4" s="53"/>
      <c r="H4" s="53"/>
      <c r="I4" s="53"/>
      <c r="J4" s="128"/>
    </row>
    <row r="5" spans="1:11" ht="20.100000000000001" customHeight="1">
      <c r="A5" s="665"/>
      <c r="B5" s="668"/>
      <c r="C5" s="71" t="s">
        <v>360</v>
      </c>
      <c r="D5" s="53">
        <v>4697</v>
      </c>
      <c r="E5" s="53">
        <v>938</v>
      </c>
      <c r="F5" s="53">
        <v>934</v>
      </c>
      <c r="G5" s="53">
        <v>180</v>
      </c>
      <c r="H5" s="53">
        <v>66</v>
      </c>
      <c r="I5" s="53">
        <v>6815</v>
      </c>
      <c r="J5" s="128"/>
    </row>
    <row r="6" spans="1:11" ht="20.100000000000001" customHeight="1">
      <c r="A6" s="665"/>
      <c r="B6" s="669"/>
      <c r="C6" s="71" t="s">
        <v>361</v>
      </c>
      <c r="D6" s="53">
        <v>1378</v>
      </c>
      <c r="E6" s="53">
        <v>1540</v>
      </c>
      <c r="F6" s="53">
        <v>401</v>
      </c>
      <c r="G6" s="53">
        <v>43</v>
      </c>
      <c r="H6" s="53" t="s">
        <v>172</v>
      </c>
      <c r="I6" s="53">
        <v>3362</v>
      </c>
      <c r="J6" s="128"/>
    </row>
    <row r="7" spans="1:11" ht="20.100000000000001" customHeight="1">
      <c r="A7" s="665"/>
      <c r="B7" s="669"/>
      <c r="C7" s="71" t="s">
        <v>214</v>
      </c>
      <c r="D7" s="53">
        <v>11</v>
      </c>
      <c r="E7" s="53">
        <v>29</v>
      </c>
      <c r="F7" s="53">
        <v>15</v>
      </c>
      <c r="G7" s="53">
        <v>41</v>
      </c>
      <c r="H7" s="53">
        <v>34</v>
      </c>
      <c r="I7" s="53">
        <v>130</v>
      </c>
      <c r="J7" s="128"/>
    </row>
    <row r="8" spans="1:11" ht="20.100000000000001" customHeight="1">
      <c r="A8" s="665"/>
      <c r="B8" s="669"/>
      <c r="C8" s="71" t="s">
        <v>215</v>
      </c>
      <c r="D8" s="53">
        <v>3</v>
      </c>
      <c r="E8" s="53" t="s">
        <v>172</v>
      </c>
      <c r="F8" s="53" t="s">
        <v>172</v>
      </c>
      <c r="G8" s="53">
        <v>447</v>
      </c>
      <c r="H8" s="53">
        <v>168</v>
      </c>
      <c r="I8" s="53">
        <v>618</v>
      </c>
      <c r="J8" s="128"/>
    </row>
    <row r="9" spans="1:11" ht="20.100000000000001" customHeight="1">
      <c r="A9" s="665"/>
      <c r="B9" s="669"/>
      <c r="C9" s="71" t="s">
        <v>216</v>
      </c>
      <c r="D9" s="53">
        <v>77</v>
      </c>
      <c r="E9" s="53">
        <v>6</v>
      </c>
      <c r="F9" s="53" t="s">
        <v>172</v>
      </c>
      <c r="G9" s="53">
        <v>1300</v>
      </c>
      <c r="H9" s="53">
        <v>14</v>
      </c>
      <c r="I9" s="53">
        <v>1397</v>
      </c>
      <c r="J9" s="128"/>
    </row>
    <row r="10" spans="1:11" ht="20.100000000000001" customHeight="1">
      <c r="A10" s="665"/>
      <c r="B10" s="669"/>
      <c r="C10" s="71" t="s">
        <v>217</v>
      </c>
      <c r="D10" s="53">
        <v>5</v>
      </c>
      <c r="E10" s="53" t="s">
        <v>172</v>
      </c>
      <c r="F10" s="53" t="s">
        <v>172</v>
      </c>
      <c r="G10" s="53">
        <v>543</v>
      </c>
      <c r="H10" s="53">
        <v>900</v>
      </c>
      <c r="I10" s="53">
        <v>1448</v>
      </c>
      <c r="J10" s="128"/>
    </row>
    <row r="11" spans="1:11" ht="20.100000000000001" customHeight="1">
      <c r="A11" s="665"/>
      <c r="B11" s="669"/>
      <c r="C11" s="71" t="s">
        <v>218</v>
      </c>
      <c r="D11" s="53">
        <v>3</v>
      </c>
      <c r="E11" s="53">
        <v>2</v>
      </c>
      <c r="F11" s="53" t="s">
        <v>172</v>
      </c>
      <c r="G11" s="53">
        <v>78</v>
      </c>
      <c r="H11" s="53">
        <v>194</v>
      </c>
      <c r="I11" s="53">
        <v>277</v>
      </c>
      <c r="J11" s="128"/>
    </row>
    <row r="12" spans="1:11" ht="20.100000000000001" customHeight="1">
      <c r="A12" s="665"/>
      <c r="B12" s="669"/>
      <c r="C12" s="71" t="s">
        <v>219</v>
      </c>
      <c r="D12" s="53">
        <v>52</v>
      </c>
      <c r="E12" s="53">
        <v>21</v>
      </c>
      <c r="F12" s="53" t="s">
        <v>172</v>
      </c>
      <c r="G12" s="53">
        <v>684</v>
      </c>
      <c r="H12" s="53">
        <v>43</v>
      </c>
      <c r="I12" s="53">
        <v>800</v>
      </c>
      <c r="J12" s="128"/>
    </row>
    <row r="13" spans="1:11" ht="20.100000000000001" customHeight="1">
      <c r="A13" s="665"/>
      <c r="B13" s="669"/>
      <c r="C13" s="71" t="s">
        <v>220</v>
      </c>
      <c r="D13" s="53">
        <v>4</v>
      </c>
      <c r="E13" s="53" t="s">
        <v>172</v>
      </c>
      <c r="F13" s="53" t="s">
        <v>172</v>
      </c>
      <c r="G13" s="53">
        <v>650</v>
      </c>
      <c r="H13" s="53">
        <v>19</v>
      </c>
      <c r="I13" s="53">
        <v>673</v>
      </c>
      <c r="J13" s="128"/>
    </row>
    <row r="14" spans="1:11" ht="20.100000000000001" customHeight="1">
      <c r="A14" s="665"/>
      <c r="B14" s="669"/>
      <c r="C14" s="71" t="s">
        <v>221</v>
      </c>
      <c r="D14" s="53" t="s">
        <v>172</v>
      </c>
      <c r="E14" s="53" t="s">
        <v>172</v>
      </c>
      <c r="F14" s="53" t="s">
        <v>172</v>
      </c>
      <c r="G14" s="53">
        <v>32</v>
      </c>
      <c r="H14" s="53">
        <v>266</v>
      </c>
      <c r="I14" s="53">
        <v>298</v>
      </c>
      <c r="J14" s="128"/>
    </row>
    <row r="15" spans="1:11" ht="20.100000000000001" customHeight="1">
      <c r="A15" s="665"/>
      <c r="B15" s="669"/>
      <c r="C15" s="71" t="s">
        <v>222</v>
      </c>
      <c r="D15" s="53">
        <v>11</v>
      </c>
      <c r="E15" s="53" t="s">
        <v>172</v>
      </c>
      <c r="F15" s="53" t="s">
        <v>172</v>
      </c>
      <c r="G15" s="53">
        <v>2</v>
      </c>
      <c r="H15" s="53">
        <v>46</v>
      </c>
      <c r="I15" s="53">
        <v>59</v>
      </c>
      <c r="J15" s="128"/>
    </row>
    <row r="16" spans="1:11" ht="20.100000000000001" customHeight="1">
      <c r="A16" s="665"/>
      <c r="B16" s="669"/>
      <c r="C16" s="71" t="s">
        <v>223</v>
      </c>
      <c r="D16" s="53">
        <v>20</v>
      </c>
      <c r="E16" s="53" t="s">
        <v>172</v>
      </c>
      <c r="F16" s="53" t="s">
        <v>172</v>
      </c>
      <c r="G16" s="53">
        <v>89</v>
      </c>
      <c r="H16" s="53">
        <v>737</v>
      </c>
      <c r="I16" s="53">
        <v>846</v>
      </c>
      <c r="J16" s="128"/>
    </row>
    <row r="17" spans="1:10" ht="20.100000000000001" customHeight="1">
      <c r="A17" s="665"/>
      <c r="B17" s="669"/>
      <c r="C17" s="71" t="s">
        <v>224</v>
      </c>
      <c r="D17" s="53">
        <v>224</v>
      </c>
      <c r="E17" s="53">
        <v>28</v>
      </c>
      <c r="F17" s="53">
        <v>34</v>
      </c>
      <c r="G17" s="53">
        <v>1487</v>
      </c>
      <c r="H17" s="53">
        <v>1384</v>
      </c>
      <c r="I17" s="53">
        <v>3157</v>
      </c>
      <c r="J17" s="128"/>
    </row>
    <row r="18" spans="1:10" ht="20.100000000000001" customHeight="1">
      <c r="A18" s="665"/>
      <c r="B18" s="670"/>
      <c r="C18" s="71" t="s">
        <v>170</v>
      </c>
      <c r="D18" s="53">
        <v>6485</v>
      </c>
      <c r="E18" s="53">
        <v>2564</v>
      </c>
      <c r="F18" s="53">
        <v>1384</v>
      </c>
      <c r="G18" s="53">
        <v>5576</v>
      </c>
      <c r="H18" s="53">
        <v>3871</v>
      </c>
      <c r="I18" s="53">
        <v>19880</v>
      </c>
      <c r="J18" s="128"/>
    </row>
    <row r="19" spans="1:10" ht="20.100000000000001" customHeight="1">
      <c r="A19" s="665"/>
      <c r="B19" s="667" t="s">
        <v>205</v>
      </c>
      <c r="C19" s="638"/>
      <c r="D19" s="53"/>
      <c r="E19" s="53"/>
      <c r="F19" s="53"/>
      <c r="G19" s="53"/>
      <c r="H19" s="53"/>
      <c r="I19" s="53"/>
      <c r="J19" s="128"/>
    </row>
    <row r="20" spans="1:10" ht="20.100000000000001" customHeight="1">
      <c r="A20" s="665"/>
      <c r="B20" s="668"/>
      <c r="C20" s="71" t="s">
        <v>360</v>
      </c>
      <c r="D20" s="53">
        <v>7951</v>
      </c>
      <c r="E20" s="53">
        <v>1641</v>
      </c>
      <c r="F20" s="53">
        <v>1658</v>
      </c>
      <c r="G20" s="53">
        <v>263</v>
      </c>
      <c r="H20" s="53">
        <v>63</v>
      </c>
      <c r="I20" s="53">
        <v>11576</v>
      </c>
      <c r="J20" s="128"/>
    </row>
    <row r="21" spans="1:10" ht="20.100000000000001" customHeight="1">
      <c r="A21" s="665"/>
      <c r="B21" s="669"/>
      <c r="C21" s="71" t="s">
        <v>361</v>
      </c>
      <c r="D21" s="53">
        <v>2671</v>
      </c>
      <c r="E21" s="53">
        <v>2056</v>
      </c>
      <c r="F21" s="53">
        <v>781</v>
      </c>
      <c r="G21" s="53">
        <v>116</v>
      </c>
      <c r="H21" s="53">
        <v>3</v>
      </c>
      <c r="I21" s="53">
        <v>5627</v>
      </c>
      <c r="J21" s="128"/>
    </row>
    <row r="22" spans="1:10" ht="20.100000000000001" customHeight="1">
      <c r="A22" s="665"/>
      <c r="B22" s="669"/>
      <c r="C22" s="71" t="s">
        <v>214</v>
      </c>
      <c r="D22" s="53">
        <v>13441</v>
      </c>
      <c r="E22" s="53">
        <v>1427</v>
      </c>
      <c r="F22" s="53">
        <v>31</v>
      </c>
      <c r="G22" s="53">
        <v>6120</v>
      </c>
      <c r="H22" s="53">
        <v>4396</v>
      </c>
      <c r="I22" s="53">
        <v>25415</v>
      </c>
      <c r="J22" s="128"/>
    </row>
    <row r="23" spans="1:10" ht="20.100000000000001" customHeight="1">
      <c r="A23" s="665"/>
      <c r="B23" s="669"/>
      <c r="C23" s="71" t="s">
        <v>215</v>
      </c>
      <c r="D23" s="53">
        <v>302</v>
      </c>
      <c r="E23" s="53">
        <v>56</v>
      </c>
      <c r="F23" s="53" t="s">
        <v>172</v>
      </c>
      <c r="G23" s="53">
        <v>15929</v>
      </c>
      <c r="H23" s="53">
        <v>1823</v>
      </c>
      <c r="I23" s="53">
        <v>18110</v>
      </c>
      <c r="J23" s="128"/>
    </row>
    <row r="24" spans="1:10" ht="20.100000000000001" customHeight="1">
      <c r="A24" s="665"/>
      <c r="B24" s="669"/>
      <c r="C24" s="71" t="s">
        <v>216</v>
      </c>
      <c r="D24" s="53">
        <v>54</v>
      </c>
      <c r="E24" s="53" t="s">
        <v>172</v>
      </c>
      <c r="F24" s="53">
        <v>17</v>
      </c>
      <c r="G24" s="53">
        <v>771</v>
      </c>
      <c r="H24" s="53">
        <v>10</v>
      </c>
      <c r="I24" s="53">
        <v>852</v>
      </c>
      <c r="J24" s="128"/>
    </row>
    <row r="25" spans="1:10" ht="20.100000000000001" customHeight="1">
      <c r="A25" s="665"/>
      <c r="B25" s="669"/>
      <c r="C25" s="71" t="s">
        <v>217</v>
      </c>
      <c r="D25" s="53">
        <v>195</v>
      </c>
      <c r="E25" s="53" t="s">
        <v>172</v>
      </c>
      <c r="F25" s="53" t="s">
        <v>172</v>
      </c>
      <c r="G25" s="53">
        <v>482</v>
      </c>
      <c r="H25" s="53">
        <v>1013</v>
      </c>
      <c r="I25" s="53">
        <v>1690</v>
      </c>
      <c r="J25" s="128"/>
    </row>
    <row r="26" spans="1:10" ht="20.100000000000001" customHeight="1">
      <c r="A26" s="665"/>
      <c r="B26" s="669"/>
      <c r="C26" s="71" t="s">
        <v>218</v>
      </c>
      <c r="D26" s="53" t="s">
        <v>172</v>
      </c>
      <c r="E26" s="53" t="s">
        <v>172</v>
      </c>
      <c r="F26" s="53" t="s">
        <v>172</v>
      </c>
      <c r="G26" s="53">
        <v>29</v>
      </c>
      <c r="H26" s="53">
        <v>235</v>
      </c>
      <c r="I26" s="53">
        <v>264</v>
      </c>
      <c r="J26" s="128"/>
    </row>
    <row r="27" spans="1:10" ht="20.100000000000001" customHeight="1">
      <c r="A27" s="665"/>
      <c r="B27" s="669"/>
      <c r="C27" s="71" t="s">
        <v>219</v>
      </c>
      <c r="D27" s="53">
        <v>77</v>
      </c>
      <c r="E27" s="53">
        <v>5</v>
      </c>
      <c r="F27" s="53" t="s">
        <v>172</v>
      </c>
      <c r="G27" s="53">
        <v>406</v>
      </c>
      <c r="H27" s="53">
        <v>16</v>
      </c>
      <c r="I27" s="53">
        <v>504</v>
      </c>
      <c r="J27" s="128"/>
    </row>
    <row r="28" spans="1:10" ht="20.100000000000001" customHeight="1">
      <c r="A28" s="665"/>
      <c r="B28" s="669"/>
      <c r="C28" s="71" t="s">
        <v>220</v>
      </c>
      <c r="D28" s="53">
        <v>73</v>
      </c>
      <c r="E28" s="53" t="s">
        <v>172</v>
      </c>
      <c r="F28" s="53" t="s">
        <v>172</v>
      </c>
      <c r="G28" s="53">
        <v>474</v>
      </c>
      <c r="H28" s="53">
        <v>1</v>
      </c>
      <c r="I28" s="53">
        <v>548</v>
      </c>
      <c r="J28" s="128"/>
    </row>
    <row r="29" spans="1:10" ht="20.100000000000001" customHeight="1">
      <c r="A29" s="665"/>
      <c r="B29" s="669"/>
      <c r="C29" s="71" t="s">
        <v>221</v>
      </c>
      <c r="D29" s="53" t="s">
        <v>172</v>
      </c>
      <c r="E29" s="53" t="s">
        <v>172</v>
      </c>
      <c r="F29" s="53" t="s">
        <v>172</v>
      </c>
      <c r="G29" s="53">
        <v>21</v>
      </c>
      <c r="H29" s="53">
        <v>367</v>
      </c>
      <c r="I29" s="53">
        <v>388</v>
      </c>
      <c r="J29" s="128"/>
    </row>
    <row r="30" spans="1:10" ht="20.100000000000001" customHeight="1">
      <c r="A30" s="665"/>
      <c r="B30" s="669"/>
      <c r="C30" s="71" t="s">
        <v>222</v>
      </c>
      <c r="D30" s="53">
        <v>171</v>
      </c>
      <c r="E30" s="53">
        <v>16</v>
      </c>
      <c r="F30" s="53" t="s">
        <v>172</v>
      </c>
      <c r="G30" s="53">
        <v>72</v>
      </c>
      <c r="H30" s="53">
        <v>78</v>
      </c>
      <c r="I30" s="53">
        <v>337</v>
      </c>
      <c r="J30" s="128"/>
    </row>
    <row r="31" spans="1:10" ht="20.100000000000001" customHeight="1">
      <c r="A31" s="665"/>
      <c r="B31" s="669"/>
      <c r="C31" s="71" t="s">
        <v>223</v>
      </c>
      <c r="D31" s="53">
        <v>12</v>
      </c>
      <c r="E31" s="53" t="s">
        <v>172</v>
      </c>
      <c r="F31" s="53" t="s">
        <v>172</v>
      </c>
      <c r="G31" s="53">
        <v>116</v>
      </c>
      <c r="H31" s="53">
        <v>744</v>
      </c>
      <c r="I31" s="53">
        <v>872</v>
      </c>
      <c r="J31" s="128"/>
    </row>
    <row r="32" spans="1:10" ht="20.100000000000001" customHeight="1">
      <c r="A32" s="665"/>
      <c r="B32" s="669"/>
      <c r="C32" s="71" t="s">
        <v>224</v>
      </c>
      <c r="D32" s="53">
        <v>240</v>
      </c>
      <c r="E32" s="53">
        <v>41</v>
      </c>
      <c r="F32" s="53" t="s">
        <v>172</v>
      </c>
      <c r="G32" s="53">
        <v>976</v>
      </c>
      <c r="H32" s="53">
        <v>1086</v>
      </c>
      <c r="I32" s="53">
        <v>2343</v>
      </c>
      <c r="J32" s="128"/>
    </row>
    <row r="33" spans="1:10" ht="20.100000000000001" customHeight="1">
      <c r="A33" s="665"/>
      <c r="B33" s="670"/>
      <c r="C33" s="71" t="s">
        <v>170</v>
      </c>
      <c r="D33" s="53">
        <v>25187</v>
      </c>
      <c r="E33" s="53">
        <v>5242</v>
      </c>
      <c r="F33" s="53">
        <v>2487</v>
      </c>
      <c r="G33" s="53">
        <v>25775</v>
      </c>
      <c r="H33" s="53">
        <v>9835</v>
      </c>
      <c r="I33" s="53">
        <v>68526</v>
      </c>
      <c r="J33" s="128"/>
    </row>
    <row r="34" spans="1:10" ht="20.100000000000001" customHeight="1">
      <c r="A34" s="665"/>
      <c r="B34" s="667" t="s">
        <v>206</v>
      </c>
      <c r="C34" s="638"/>
      <c r="D34" s="53"/>
      <c r="E34" s="53"/>
      <c r="F34" s="53"/>
      <c r="G34" s="53"/>
      <c r="H34" s="53"/>
      <c r="I34" s="53"/>
      <c r="J34" s="128"/>
    </row>
    <row r="35" spans="1:10" ht="20.100000000000001" customHeight="1">
      <c r="A35" s="665"/>
      <c r="B35" s="668"/>
      <c r="C35" s="71" t="s">
        <v>360</v>
      </c>
      <c r="D35" s="53">
        <v>12648</v>
      </c>
      <c r="E35" s="53">
        <v>2579</v>
      </c>
      <c r="F35" s="53">
        <v>2592</v>
      </c>
      <c r="G35" s="53">
        <v>443</v>
      </c>
      <c r="H35" s="53">
        <v>129</v>
      </c>
      <c r="I35" s="53">
        <v>18391</v>
      </c>
      <c r="J35" s="128"/>
    </row>
    <row r="36" spans="1:10" ht="20.100000000000001" customHeight="1">
      <c r="A36" s="665"/>
      <c r="B36" s="669"/>
      <c r="C36" s="71" t="s">
        <v>361</v>
      </c>
      <c r="D36" s="53">
        <v>4049</v>
      </c>
      <c r="E36" s="53">
        <v>3596</v>
      </c>
      <c r="F36" s="53">
        <v>1182</v>
      </c>
      <c r="G36" s="53">
        <v>159</v>
      </c>
      <c r="H36" s="53">
        <v>3</v>
      </c>
      <c r="I36" s="53">
        <v>8989</v>
      </c>
      <c r="J36" s="128"/>
    </row>
    <row r="37" spans="1:10" ht="20.100000000000001" customHeight="1">
      <c r="A37" s="665"/>
      <c r="B37" s="669"/>
      <c r="C37" s="71" t="s">
        <v>214</v>
      </c>
      <c r="D37" s="53">
        <v>13452</v>
      </c>
      <c r="E37" s="53">
        <v>1456</v>
      </c>
      <c r="F37" s="53">
        <v>46</v>
      </c>
      <c r="G37" s="53">
        <v>6161</v>
      </c>
      <c r="H37" s="53">
        <v>4430</v>
      </c>
      <c r="I37" s="53">
        <v>25545</v>
      </c>
      <c r="J37" s="128"/>
    </row>
    <row r="38" spans="1:10" ht="20.100000000000001" customHeight="1">
      <c r="A38" s="665"/>
      <c r="B38" s="669"/>
      <c r="C38" s="71" t="s">
        <v>215</v>
      </c>
      <c r="D38" s="53">
        <v>305</v>
      </c>
      <c r="E38" s="53">
        <v>56</v>
      </c>
      <c r="F38" s="53" t="s">
        <v>172</v>
      </c>
      <c r="G38" s="53">
        <v>16376</v>
      </c>
      <c r="H38" s="53">
        <v>1991</v>
      </c>
      <c r="I38" s="53">
        <v>18728</v>
      </c>
      <c r="J38" s="128"/>
    </row>
    <row r="39" spans="1:10" ht="20.100000000000001" customHeight="1">
      <c r="A39" s="665"/>
      <c r="B39" s="669"/>
      <c r="C39" s="71" t="s">
        <v>216</v>
      </c>
      <c r="D39" s="53">
        <v>131</v>
      </c>
      <c r="E39" s="53">
        <v>6</v>
      </c>
      <c r="F39" s="53">
        <v>17</v>
      </c>
      <c r="G39" s="53">
        <v>2071</v>
      </c>
      <c r="H39" s="53">
        <v>24</v>
      </c>
      <c r="I39" s="53">
        <v>2249</v>
      </c>
      <c r="J39" s="128"/>
    </row>
    <row r="40" spans="1:10" ht="20.100000000000001" customHeight="1">
      <c r="A40" s="665"/>
      <c r="B40" s="669"/>
      <c r="C40" s="71" t="s">
        <v>217</v>
      </c>
      <c r="D40" s="53">
        <v>200</v>
      </c>
      <c r="E40" s="53" t="s">
        <v>172</v>
      </c>
      <c r="F40" s="53" t="s">
        <v>172</v>
      </c>
      <c r="G40" s="53">
        <v>1025</v>
      </c>
      <c r="H40" s="53">
        <v>1913</v>
      </c>
      <c r="I40" s="53">
        <v>3138</v>
      </c>
      <c r="J40" s="128"/>
    </row>
    <row r="41" spans="1:10" ht="20.100000000000001" customHeight="1">
      <c r="A41" s="665"/>
      <c r="B41" s="669"/>
      <c r="C41" s="71" t="s">
        <v>218</v>
      </c>
      <c r="D41" s="53">
        <v>3</v>
      </c>
      <c r="E41" s="53">
        <v>2</v>
      </c>
      <c r="F41" s="53" t="s">
        <v>172</v>
      </c>
      <c r="G41" s="53">
        <v>107</v>
      </c>
      <c r="H41" s="53">
        <v>429</v>
      </c>
      <c r="I41" s="53">
        <v>541</v>
      </c>
      <c r="J41" s="128"/>
    </row>
    <row r="42" spans="1:10" ht="20.100000000000001" customHeight="1">
      <c r="A42" s="665"/>
      <c r="B42" s="669"/>
      <c r="C42" s="71" t="s">
        <v>219</v>
      </c>
      <c r="D42" s="53">
        <v>129</v>
      </c>
      <c r="E42" s="53">
        <v>26</v>
      </c>
      <c r="F42" s="53" t="s">
        <v>172</v>
      </c>
      <c r="G42" s="53">
        <v>1090</v>
      </c>
      <c r="H42" s="53">
        <v>59</v>
      </c>
      <c r="I42" s="53">
        <v>1304</v>
      </c>
      <c r="J42" s="128"/>
    </row>
    <row r="43" spans="1:10" ht="20.100000000000001" customHeight="1">
      <c r="A43" s="665"/>
      <c r="B43" s="669"/>
      <c r="C43" s="71" t="s">
        <v>220</v>
      </c>
      <c r="D43" s="53">
        <v>77</v>
      </c>
      <c r="E43" s="53" t="s">
        <v>172</v>
      </c>
      <c r="F43" s="53" t="s">
        <v>172</v>
      </c>
      <c r="G43" s="53">
        <v>1124</v>
      </c>
      <c r="H43" s="53">
        <v>20</v>
      </c>
      <c r="I43" s="53">
        <v>1221</v>
      </c>
      <c r="J43" s="128"/>
    </row>
    <row r="44" spans="1:10" ht="20.100000000000001" customHeight="1">
      <c r="A44" s="665"/>
      <c r="B44" s="669"/>
      <c r="C44" s="71" t="s">
        <v>221</v>
      </c>
      <c r="D44" s="53" t="s">
        <v>172</v>
      </c>
      <c r="E44" s="53" t="s">
        <v>172</v>
      </c>
      <c r="F44" s="53" t="s">
        <v>172</v>
      </c>
      <c r="G44" s="53">
        <v>53</v>
      </c>
      <c r="H44" s="53">
        <v>633</v>
      </c>
      <c r="I44" s="53">
        <v>686</v>
      </c>
      <c r="J44" s="128"/>
    </row>
    <row r="45" spans="1:10" ht="20.100000000000001" customHeight="1">
      <c r="A45" s="665"/>
      <c r="B45" s="669"/>
      <c r="C45" s="71" t="s">
        <v>222</v>
      </c>
      <c r="D45" s="53">
        <v>182</v>
      </c>
      <c r="E45" s="53">
        <v>16</v>
      </c>
      <c r="F45" s="53" t="s">
        <v>172</v>
      </c>
      <c r="G45" s="53">
        <v>74</v>
      </c>
      <c r="H45" s="53">
        <v>124</v>
      </c>
      <c r="I45" s="53">
        <v>396</v>
      </c>
      <c r="J45" s="128"/>
    </row>
    <row r="46" spans="1:10" ht="20.100000000000001" customHeight="1">
      <c r="A46" s="665"/>
      <c r="B46" s="669"/>
      <c r="C46" s="71" t="s">
        <v>223</v>
      </c>
      <c r="D46" s="53">
        <v>32</v>
      </c>
      <c r="E46" s="53" t="s">
        <v>172</v>
      </c>
      <c r="F46" s="53" t="s">
        <v>172</v>
      </c>
      <c r="G46" s="53">
        <v>205</v>
      </c>
      <c r="H46" s="53">
        <v>1481</v>
      </c>
      <c r="I46" s="53">
        <v>1718</v>
      </c>
      <c r="J46" s="128"/>
    </row>
    <row r="47" spans="1:10" ht="20.100000000000001" customHeight="1">
      <c r="A47" s="665"/>
      <c r="B47" s="669"/>
      <c r="C47" s="71" t="s">
        <v>224</v>
      </c>
      <c r="D47" s="53">
        <v>464</v>
      </c>
      <c r="E47" s="53">
        <v>69</v>
      </c>
      <c r="F47" s="53">
        <v>34</v>
      </c>
      <c r="G47" s="53">
        <v>2463</v>
      </c>
      <c r="H47" s="53">
        <v>2470</v>
      </c>
      <c r="I47" s="53">
        <v>5500</v>
      </c>
      <c r="J47" s="128"/>
    </row>
    <row r="48" spans="1:10" ht="20.100000000000001" customHeight="1">
      <c r="A48" s="666"/>
      <c r="B48" s="670"/>
      <c r="C48" s="71" t="s">
        <v>170</v>
      </c>
      <c r="D48" s="53">
        <v>31672</v>
      </c>
      <c r="E48" s="53">
        <v>7806</v>
      </c>
      <c r="F48" s="53">
        <v>3871</v>
      </c>
      <c r="G48" s="53">
        <v>31351</v>
      </c>
      <c r="H48" s="53">
        <v>13706</v>
      </c>
      <c r="I48" s="53">
        <v>88406</v>
      </c>
      <c r="J48" s="128"/>
    </row>
    <row r="49" spans="1:10" ht="20.100000000000001" customHeight="1">
      <c r="A49" s="664" t="s">
        <v>362</v>
      </c>
      <c r="B49" s="667" t="s">
        <v>203</v>
      </c>
      <c r="C49" s="638"/>
      <c r="D49" s="53"/>
      <c r="E49" s="53"/>
      <c r="F49" s="53"/>
      <c r="G49" s="53"/>
      <c r="H49" s="53"/>
      <c r="I49" s="53"/>
      <c r="J49" s="128"/>
    </row>
    <row r="50" spans="1:10" ht="20.100000000000001" customHeight="1">
      <c r="A50" s="665"/>
      <c r="B50" s="668"/>
      <c r="C50" s="71" t="s">
        <v>360</v>
      </c>
      <c r="D50" s="53">
        <v>17793</v>
      </c>
      <c r="E50" s="53">
        <v>2545</v>
      </c>
      <c r="F50" s="53">
        <v>4024</v>
      </c>
      <c r="G50" s="53">
        <v>626</v>
      </c>
      <c r="H50" s="53">
        <v>50</v>
      </c>
      <c r="I50" s="53">
        <v>25038</v>
      </c>
      <c r="J50" s="128"/>
    </row>
    <row r="51" spans="1:10" ht="20.100000000000001" customHeight="1">
      <c r="A51" s="665"/>
      <c r="B51" s="669"/>
      <c r="C51" s="71" t="s">
        <v>361</v>
      </c>
      <c r="D51" s="53">
        <v>3967</v>
      </c>
      <c r="E51" s="53">
        <v>2891</v>
      </c>
      <c r="F51" s="53">
        <v>1319</v>
      </c>
      <c r="G51" s="53">
        <v>90</v>
      </c>
      <c r="H51" s="53">
        <v>35</v>
      </c>
      <c r="I51" s="53">
        <v>8302</v>
      </c>
      <c r="J51" s="128"/>
    </row>
    <row r="52" spans="1:10" ht="20.100000000000001" customHeight="1">
      <c r="A52" s="665"/>
      <c r="B52" s="669"/>
      <c r="C52" s="71" t="s">
        <v>214</v>
      </c>
      <c r="D52" s="53">
        <v>91</v>
      </c>
      <c r="E52" s="53" t="s">
        <v>172</v>
      </c>
      <c r="F52" s="53" t="s">
        <v>172</v>
      </c>
      <c r="G52" s="53">
        <v>103</v>
      </c>
      <c r="H52" s="53">
        <v>103</v>
      </c>
      <c r="I52" s="53">
        <v>297</v>
      </c>
      <c r="J52" s="128"/>
    </row>
    <row r="53" spans="1:10" ht="20.100000000000001" customHeight="1">
      <c r="A53" s="665"/>
      <c r="B53" s="669"/>
      <c r="C53" s="71" t="s">
        <v>215</v>
      </c>
      <c r="D53" s="53">
        <v>16</v>
      </c>
      <c r="E53" s="53" t="s">
        <v>172</v>
      </c>
      <c r="F53" s="53" t="s">
        <v>172</v>
      </c>
      <c r="G53" s="53">
        <v>794</v>
      </c>
      <c r="H53" s="53">
        <v>410</v>
      </c>
      <c r="I53" s="53">
        <v>1220</v>
      </c>
      <c r="J53" s="128"/>
    </row>
    <row r="54" spans="1:10" ht="20.100000000000001" customHeight="1">
      <c r="A54" s="665"/>
      <c r="B54" s="669"/>
      <c r="C54" s="71" t="s">
        <v>216</v>
      </c>
      <c r="D54" s="53">
        <v>108</v>
      </c>
      <c r="E54" s="53" t="s">
        <v>172</v>
      </c>
      <c r="F54" s="53" t="s">
        <v>172</v>
      </c>
      <c r="G54" s="53">
        <v>2225</v>
      </c>
      <c r="H54" s="53">
        <v>144</v>
      </c>
      <c r="I54" s="53">
        <v>2477</v>
      </c>
      <c r="J54" s="128"/>
    </row>
    <row r="55" spans="1:10" ht="20.100000000000001" customHeight="1">
      <c r="A55" s="665"/>
      <c r="B55" s="669"/>
      <c r="C55" s="71" t="s">
        <v>217</v>
      </c>
      <c r="D55" s="53">
        <v>12</v>
      </c>
      <c r="E55" s="53" t="s">
        <v>172</v>
      </c>
      <c r="F55" s="53" t="s">
        <v>172</v>
      </c>
      <c r="G55" s="53">
        <v>662</v>
      </c>
      <c r="H55" s="53">
        <v>1073</v>
      </c>
      <c r="I55" s="53">
        <v>1747</v>
      </c>
      <c r="J55" s="128"/>
    </row>
    <row r="56" spans="1:10" ht="20.100000000000001" customHeight="1">
      <c r="A56" s="665"/>
      <c r="B56" s="669"/>
      <c r="C56" s="71" t="s">
        <v>218</v>
      </c>
      <c r="D56" s="53">
        <v>16</v>
      </c>
      <c r="E56" s="53">
        <v>1</v>
      </c>
      <c r="F56" s="53" t="s">
        <v>172</v>
      </c>
      <c r="G56" s="53">
        <v>88</v>
      </c>
      <c r="H56" s="53">
        <v>879</v>
      </c>
      <c r="I56" s="53">
        <v>984</v>
      </c>
      <c r="J56" s="128"/>
    </row>
    <row r="57" spans="1:10" ht="20.100000000000001" customHeight="1">
      <c r="A57" s="665"/>
      <c r="B57" s="669"/>
      <c r="C57" s="71" t="s">
        <v>219</v>
      </c>
      <c r="D57" s="53">
        <v>206</v>
      </c>
      <c r="E57" s="53">
        <v>41</v>
      </c>
      <c r="F57" s="53" t="s">
        <v>172</v>
      </c>
      <c r="G57" s="53">
        <v>1279</v>
      </c>
      <c r="H57" s="53">
        <v>20</v>
      </c>
      <c r="I57" s="53">
        <v>1546</v>
      </c>
      <c r="J57" s="128"/>
    </row>
    <row r="58" spans="1:10" ht="20.100000000000001" customHeight="1">
      <c r="A58" s="665"/>
      <c r="B58" s="669"/>
      <c r="C58" s="71" t="s">
        <v>220</v>
      </c>
      <c r="D58" s="53">
        <v>39</v>
      </c>
      <c r="E58" s="53" t="s">
        <v>172</v>
      </c>
      <c r="F58" s="53" t="s">
        <v>172</v>
      </c>
      <c r="G58" s="53">
        <v>1204</v>
      </c>
      <c r="H58" s="53">
        <v>15</v>
      </c>
      <c r="I58" s="53">
        <v>1258</v>
      </c>
      <c r="J58" s="128"/>
    </row>
    <row r="59" spans="1:10" ht="20.100000000000001" customHeight="1">
      <c r="A59" s="665"/>
      <c r="B59" s="669"/>
      <c r="C59" s="71" t="s">
        <v>221</v>
      </c>
      <c r="D59" s="53">
        <v>4</v>
      </c>
      <c r="E59" s="53" t="s">
        <v>172</v>
      </c>
      <c r="F59" s="53" t="s">
        <v>172</v>
      </c>
      <c r="G59" s="53">
        <v>43</v>
      </c>
      <c r="H59" s="53">
        <v>888</v>
      </c>
      <c r="I59" s="53">
        <v>935</v>
      </c>
      <c r="J59" s="128"/>
    </row>
    <row r="60" spans="1:10" ht="20.100000000000001" customHeight="1">
      <c r="A60" s="665"/>
      <c r="B60" s="669"/>
      <c r="C60" s="71" t="s">
        <v>222</v>
      </c>
      <c r="D60" s="53">
        <v>58</v>
      </c>
      <c r="E60" s="53">
        <v>3</v>
      </c>
      <c r="F60" s="53" t="s">
        <v>172</v>
      </c>
      <c r="G60" s="53">
        <v>60</v>
      </c>
      <c r="H60" s="53">
        <v>49</v>
      </c>
      <c r="I60" s="53">
        <v>170</v>
      </c>
      <c r="J60" s="128"/>
    </row>
    <row r="61" spans="1:10" ht="20.100000000000001" customHeight="1">
      <c r="A61" s="665"/>
      <c r="B61" s="669"/>
      <c r="C61" s="71" t="s">
        <v>223</v>
      </c>
      <c r="D61" s="53">
        <v>2</v>
      </c>
      <c r="E61" s="53">
        <v>1</v>
      </c>
      <c r="F61" s="53" t="s">
        <v>172</v>
      </c>
      <c r="G61" s="53">
        <v>121</v>
      </c>
      <c r="H61" s="53">
        <v>1670</v>
      </c>
      <c r="I61" s="53">
        <v>1794</v>
      </c>
      <c r="J61" s="128"/>
    </row>
    <row r="62" spans="1:10" ht="20.100000000000001" customHeight="1">
      <c r="A62" s="665"/>
      <c r="B62" s="669"/>
      <c r="C62" s="71" t="s">
        <v>224</v>
      </c>
      <c r="D62" s="53">
        <v>260</v>
      </c>
      <c r="E62" s="53">
        <v>306</v>
      </c>
      <c r="F62" s="53">
        <v>36</v>
      </c>
      <c r="G62" s="53">
        <v>2756</v>
      </c>
      <c r="H62" s="53">
        <v>2147</v>
      </c>
      <c r="I62" s="53">
        <v>5505</v>
      </c>
      <c r="J62" s="128"/>
    </row>
    <row r="63" spans="1:10" ht="20.100000000000001" customHeight="1">
      <c r="A63" s="665"/>
      <c r="B63" s="670"/>
      <c r="C63" s="71" t="s">
        <v>170</v>
      </c>
      <c r="D63" s="53">
        <v>22572</v>
      </c>
      <c r="E63" s="53">
        <v>5788</v>
      </c>
      <c r="F63" s="53">
        <v>5379</v>
      </c>
      <c r="G63" s="53">
        <v>10051</v>
      </c>
      <c r="H63" s="53">
        <v>7483</v>
      </c>
      <c r="I63" s="53">
        <v>51273</v>
      </c>
      <c r="J63" s="128"/>
    </row>
    <row r="64" spans="1:10" ht="20.100000000000001" customHeight="1">
      <c r="A64" s="665"/>
      <c r="B64" s="667" t="s">
        <v>205</v>
      </c>
      <c r="C64" s="638"/>
      <c r="D64" s="53"/>
      <c r="E64" s="53"/>
      <c r="F64" s="53"/>
      <c r="G64" s="53"/>
      <c r="H64" s="53"/>
      <c r="I64" s="53"/>
      <c r="J64" s="128"/>
    </row>
    <row r="65" spans="1:10" ht="20.100000000000001" customHeight="1">
      <c r="A65" s="665"/>
      <c r="B65" s="668"/>
      <c r="C65" s="71" t="s">
        <v>360</v>
      </c>
      <c r="D65" s="53">
        <v>35984</v>
      </c>
      <c r="E65" s="53">
        <v>4735</v>
      </c>
      <c r="F65" s="53">
        <v>6007</v>
      </c>
      <c r="G65" s="53">
        <v>704</v>
      </c>
      <c r="H65" s="53">
        <v>134</v>
      </c>
      <c r="I65" s="53">
        <v>47564</v>
      </c>
      <c r="J65" s="128"/>
    </row>
    <row r="66" spans="1:10" ht="20.100000000000001" customHeight="1">
      <c r="A66" s="665"/>
      <c r="B66" s="669"/>
      <c r="C66" s="71" t="s">
        <v>361</v>
      </c>
      <c r="D66" s="53">
        <v>11416</v>
      </c>
      <c r="E66" s="53">
        <v>4200</v>
      </c>
      <c r="F66" s="53">
        <v>2194</v>
      </c>
      <c r="G66" s="53">
        <v>226</v>
      </c>
      <c r="H66" s="53">
        <v>4</v>
      </c>
      <c r="I66" s="53">
        <v>18040</v>
      </c>
      <c r="J66" s="128"/>
    </row>
    <row r="67" spans="1:10" ht="20.100000000000001" customHeight="1">
      <c r="A67" s="665"/>
      <c r="B67" s="669"/>
      <c r="C67" s="71" t="s">
        <v>214</v>
      </c>
      <c r="D67" s="53">
        <v>36712</v>
      </c>
      <c r="E67" s="53">
        <v>1465</v>
      </c>
      <c r="F67" s="53">
        <v>43</v>
      </c>
      <c r="G67" s="53">
        <v>8357</v>
      </c>
      <c r="H67" s="53">
        <v>5947</v>
      </c>
      <c r="I67" s="53">
        <v>52524</v>
      </c>
      <c r="J67" s="128"/>
    </row>
    <row r="68" spans="1:10" ht="20.100000000000001" customHeight="1">
      <c r="A68" s="665"/>
      <c r="B68" s="669"/>
      <c r="C68" s="71" t="s">
        <v>215</v>
      </c>
      <c r="D68" s="53">
        <v>991</v>
      </c>
      <c r="E68" s="53">
        <v>66</v>
      </c>
      <c r="F68" s="53">
        <v>13</v>
      </c>
      <c r="G68" s="53">
        <v>30723</v>
      </c>
      <c r="H68" s="53">
        <v>3770</v>
      </c>
      <c r="I68" s="53">
        <v>35563</v>
      </c>
      <c r="J68" s="128"/>
    </row>
    <row r="69" spans="1:10" ht="20.100000000000001" customHeight="1">
      <c r="A69" s="665"/>
      <c r="B69" s="669"/>
      <c r="C69" s="71" t="s">
        <v>216</v>
      </c>
      <c r="D69" s="53">
        <v>56</v>
      </c>
      <c r="E69" s="53" t="s">
        <v>172</v>
      </c>
      <c r="F69" s="53" t="s">
        <v>172</v>
      </c>
      <c r="G69" s="53">
        <v>985</v>
      </c>
      <c r="H69" s="53">
        <v>98</v>
      </c>
      <c r="I69" s="53">
        <v>1139</v>
      </c>
      <c r="J69" s="128"/>
    </row>
    <row r="70" spans="1:10" ht="20.100000000000001" customHeight="1">
      <c r="A70" s="665"/>
      <c r="B70" s="669"/>
      <c r="C70" s="71" t="s">
        <v>217</v>
      </c>
      <c r="D70" s="53">
        <v>459</v>
      </c>
      <c r="E70" s="53" t="s">
        <v>172</v>
      </c>
      <c r="F70" s="53" t="s">
        <v>172</v>
      </c>
      <c r="G70" s="53">
        <v>967</v>
      </c>
      <c r="H70" s="53">
        <v>1554</v>
      </c>
      <c r="I70" s="53">
        <v>2980</v>
      </c>
      <c r="J70" s="128"/>
    </row>
    <row r="71" spans="1:10" ht="20.100000000000001" customHeight="1">
      <c r="A71" s="665"/>
      <c r="B71" s="669"/>
      <c r="C71" s="71" t="s">
        <v>218</v>
      </c>
      <c r="D71" s="53">
        <v>16</v>
      </c>
      <c r="E71" s="53" t="s">
        <v>172</v>
      </c>
      <c r="F71" s="53" t="s">
        <v>172</v>
      </c>
      <c r="G71" s="53">
        <v>138</v>
      </c>
      <c r="H71" s="53">
        <v>940</v>
      </c>
      <c r="I71" s="53">
        <v>1094</v>
      </c>
      <c r="J71" s="128"/>
    </row>
    <row r="72" spans="1:10" ht="20.100000000000001" customHeight="1">
      <c r="A72" s="665"/>
      <c r="B72" s="669"/>
      <c r="C72" s="71" t="s">
        <v>219</v>
      </c>
      <c r="D72" s="53">
        <v>114</v>
      </c>
      <c r="E72" s="53">
        <v>54</v>
      </c>
      <c r="F72" s="53" t="s">
        <v>172</v>
      </c>
      <c r="G72" s="53">
        <v>897</v>
      </c>
      <c r="H72" s="53">
        <v>13</v>
      </c>
      <c r="I72" s="53">
        <v>1078</v>
      </c>
      <c r="J72" s="128"/>
    </row>
    <row r="73" spans="1:10" ht="20.100000000000001" customHeight="1">
      <c r="A73" s="665"/>
      <c r="B73" s="669"/>
      <c r="C73" s="71" t="s">
        <v>220</v>
      </c>
      <c r="D73" s="53">
        <v>124</v>
      </c>
      <c r="E73" s="53" t="s">
        <v>172</v>
      </c>
      <c r="F73" s="53">
        <v>10</v>
      </c>
      <c r="G73" s="53">
        <v>879</v>
      </c>
      <c r="H73" s="53">
        <v>13</v>
      </c>
      <c r="I73" s="53">
        <v>1026</v>
      </c>
      <c r="J73" s="128"/>
    </row>
    <row r="74" spans="1:10" ht="20.100000000000001" customHeight="1">
      <c r="A74" s="665"/>
      <c r="B74" s="669"/>
      <c r="C74" s="71" t="s">
        <v>221</v>
      </c>
      <c r="D74" s="53">
        <v>7</v>
      </c>
      <c r="E74" s="53" t="s">
        <v>172</v>
      </c>
      <c r="F74" s="53" t="s">
        <v>172</v>
      </c>
      <c r="G74" s="53">
        <v>16</v>
      </c>
      <c r="H74" s="53">
        <v>1017</v>
      </c>
      <c r="I74" s="53">
        <v>1040</v>
      </c>
      <c r="J74" s="128"/>
    </row>
    <row r="75" spans="1:10" ht="20.100000000000001" customHeight="1">
      <c r="A75" s="665"/>
      <c r="B75" s="669"/>
      <c r="C75" s="71" t="s">
        <v>222</v>
      </c>
      <c r="D75" s="53">
        <v>352</v>
      </c>
      <c r="E75" s="53">
        <v>8</v>
      </c>
      <c r="F75" s="53" t="s">
        <v>172</v>
      </c>
      <c r="G75" s="53">
        <v>66</v>
      </c>
      <c r="H75" s="53">
        <v>127</v>
      </c>
      <c r="I75" s="53">
        <v>553</v>
      </c>
      <c r="J75" s="128"/>
    </row>
    <row r="76" spans="1:10" ht="20.100000000000001" customHeight="1">
      <c r="A76" s="665"/>
      <c r="B76" s="669"/>
      <c r="C76" s="71" t="s">
        <v>223</v>
      </c>
      <c r="D76" s="53">
        <v>4</v>
      </c>
      <c r="E76" s="53" t="s">
        <v>172</v>
      </c>
      <c r="F76" s="53" t="s">
        <v>172</v>
      </c>
      <c r="G76" s="53">
        <v>298</v>
      </c>
      <c r="H76" s="53">
        <v>1387</v>
      </c>
      <c r="I76" s="53">
        <v>1689</v>
      </c>
      <c r="J76" s="128"/>
    </row>
    <row r="77" spans="1:10" ht="20.100000000000001" customHeight="1">
      <c r="A77" s="665"/>
      <c r="B77" s="669"/>
      <c r="C77" s="71" t="s">
        <v>224</v>
      </c>
      <c r="D77" s="53">
        <v>782</v>
      </c>
      <c r="E77" s="53">
        <v>308</v>
      </c>
      <c r="F77" s="53">
        <v>28</v>
      </c>
      <c r="G77" s="53">
        <v>1707</v>
      </c>
      <c r="H77" s="53">
        <v>1758</v>
      </c>
      <c r="I77" s="53">
        <v>4583</v>
      </c>
      <c r="J77" s="128"/>
    </row>
    <row r="78" spans="1:10" ht="20.100000000000001" customHeight="1">
      <c r="A78" s="665"/>
      <c r="B78" s="670"/>
      <c r="C78" s="71" t="s">
        <v>170</v>
      </c>
      <c r="D78" s="53">
        <v>87017</v>
      </c>
      <c r="E78" s="53">
        <v>10836</v>
      </c>
      <c r="F78" s="53">
        <v>8295</v>
      </c>
      <c r="G78" s="53">
        <v>45963</v>
      </c>
      <c r="H78" s="53">
        <v>16762</v>
      </c>
      <c r="I78" s="53">
        <v>168873</v>
      </c>
      <c r="J78" s="128"/>
    </row>
    <row r="79" spans="1:10" ht="20.100000000000001" customHeight="1">
      <c r="A79" s="665"/>
      <c r="B79" s="667" t="s">
        <v>206</v>
      </c>
      <c r="C79" s="638"/>
      <c r="D79" s="53"/>
      <c r="E79" s="53"/>
      <c r="F79" s="53"/>
      <c r="G79" s="53"/>
      <c r="H79" s="53"/>
      <c r="I79" s="53"/>
      <c r="J79" s="128"/>
    </row>
    <row r="80" spans="1:10" ht="20.100000000000001" customHeight="1">
      <c r="A80" s="665"/>
      <c r="B80" s="668"/>
      <c r="C80" s="71" t="s">
        <v>360</v>
      </c>
      <c r="D80" s="53">
        <v>53777</v>
      </c>
      <c r="E80" s="53">
        <v>7280</v>
      </c>
      <c r="F80" s="53">
        <v>10031</v>
      </c>
      <c r="G80" s="53">
        <v>1330</v>
      </c>
      <c r="H80" s="53">
        <v>184</v>
      </c>
      <c r="I80" s="53">
        <v>72602</v>
      </c>
      <c r="J80" s="128"/>
    </row>
    <row r="81" spans="1:10" ht="20.100000000000001" customHeight="1">
      <c r="A81" s="665"/>
      <c r="B81" s="669"/>
      <c r="C81" s="71" t="s">
        <v>361</v>
      </c>
      <c r="D81" s="53">
        <v>15383</v>
      </c>
      <c r="E81" s="53">
        <v>7091</v>
      </c>
      <c r="F81" s="53">
        <v>3513</v>
      </c>
      <c r="G81" s="53">
        <v>316</v>
      </c>
      <c r="H81" s="53">
        <v>39</v>
      </c>
      <c r="I81" s="53">
        <v>26342</v>
      </c>
      <c r="J81" s="128"/>
    </row>
    <row r="82" spans="1:10" ht="20.100000000000001" customHeight="1">
      <c r="A82" s="665"/>
      <c r="B82" s="669"/>
      <c r="C82" s="71" t="s">
        <v>214</v>
      </c>
      <c r="D82" s="53">
        <v>36803</v>
      </c>
      <c r="E82" s="53">
        <v>1465</v>
      </c>
      <c r="F82" s="53">
        <v>43</v>
      </c>
      <c r="G82" s="53">
        <v>8460</v>
      </c>
      <c r="H82" s="53">
        <v>6050</v>
      </c>
      <c r="I82" s="53">
        <v>52821</v>
      </c>
      <c r="J82" s="128"/>
    </row>
    <row r="83" spans="1:10" ht="20.100000000000001" customHeight="1">
      <c r="A83" s="665"/>
      <c r="B83" s="669"/>
      <c r="C83" s="71" t="s">
        <v>215</v>
      </c>
      <c r="D83" s="53">
        <v>1007</v>
      </c>
      <c r="E83" s="53">
        <v>66</v>
      </c>
      <c r="F83" s="53">
        <v>13</v>
      </c>
      <c r="G83" s="53">
        <v>31517</v>
      </c>
      <c r="H83" s="53">
        <v>4180</v>
      </c>
      <c r="I83" s="53">
        <v>36783</v>
      </c>
      <c r="J83" s="128"/>
    </row>
    <row r="84" spans="1:10" ht="20.100000000000001" customHeight="1">
      <c r="A84" s="665"/>
      <c r="B84" s="669"/>
      <c r="C84" s="71" t="s">
        <v>216</v>
      </c>
      <c r="D84" s="53">
        <v>164</v>
      </c>
      <c r="E84" s="53" t="s">
        <v>172</v>
      </c>
      <c r="F84" s="53" t="s">
        <v>172</v>
      </c>
      <c r="G84" s="53">
        <v>3210</v>
      </c>
      <c r="H84" s="53">
        <v>242</v>
      </c>
      <c r="I84" s="53">
        <v>3616</v>
      </c>
      <c r="J84" s="128"/>
    </row>
    <row r="85" spans="1:10" ht="20.100000000000001" customHeight="1">
      <c r="A85" s="665"/>
      <c r="B85" s="669"/>
      <c r="C85" s="71" t="s">
        <v>217</v>
      </c>
      <c r="D85" s="53">
        <v>471</v>
      </c>
      <c r="E85" s="53" t="s">
        <v>172</v>
      </c>
      <c r="F85" s="53" t="s">
        <v>172</v>
      </c>
      <c r="G85" s="53">
        <v>1629</v>
      </c>
      <c r="H85" s="53">
        <v>2627</v>
      </c>
      <c r="I85" s="53">
        <v>4727</v>
      </c>
      <c r="J85" s="128"/>
    </row>
    <row r="86" spans="1:10" ht="20.100000000000001" customHeight="1">
      <c r="A86" s="665"/>
      <c r="B86" s="669"/>
      <c r="C86" s="71" t="s">
        <v>218</v>
      </c>
      <c r="D86" s="53">
        <v>32</v>
      </c>
      <c r="E86" s="53">
        <v>1</v>
      </c>
      <c r="F86" s="53" t="s">
        <v>172</v>
      </c>
      <c r="G86" s="53">
        <v>226</v>
      </c>
      <c r="H86" s="53">
        <v>1819</v>
      </c>
      <c r="I86" s="53">
        <v>2078</v>
      </c>
      <c r="J86" s="128"/>
    </row>
    <row r="87" spans="1:10" ht="20.100000000000001" customHeight="1">
      <c r="A87" s="665"/>
      <c r="B87" s="669"/>
      <c r="C87" s="71" t="s">
        <v>219</v>
      </c>
      <c r="D87" s="53">
        <v>320</v>
      </c>
      <c r="E87" s="53">
        <v>95</v>
      </c>
      <c r="F87" s="53" t="s">
        <v>172</v>
      </c>
      <c r="G87" s="53">
        <v>2176</v>
      </c>
      <c r="H87" s="53">
        <v>33</v>
      </c>
      <c r="I87" s="53">
        <v>2624</v>
      </c>
      <c r="J87" s="128"/>
    </row>
    <row r="88" spans="1:10" ht="20.100000000000001" customHeight="1">
      <c r="A88" s="665"/>
      <c r="B88" s="669"/>
      <c r="C88" s="71" t="s">
        <v>220</v>
      </c>
      <c r="D88" s="53">
        <v>163</v>
      </c>
      <c r="E88" s="53" t="s">
        <v>172</v>
      </c>
      <c r="F88" s="53">
        <v>10</v>
      </c>
      <c r="G88" s="53">
        <v>2083</v>
      </c>
      <c r="H88" s="53">
        <v>28</v>
      </c>
      <c r="I88" s="53">
        <v>2284</v>
      </c>
      <c r="J88" s="128"/>
    </row>
    <row r="89" spans="1:10" ht="20.100000000000001" customHeight="1">
      <c r="A89" s="665"/>
      <c r="B89" s="669"/>
      <c r="C89" s="71" t="s">
        <v>221</v>
      </c>
      <c r="D89" s="53">
        <v>11</v>
      </c>
      <c r="E89" s="53" t="s">
        <v>172</v>
      </c>
      <c r="F89" s="53" t="s">
        <v>172</v>
      </c>
      <c r="G89" s="53">
        <v>59</v>
      </c>
      <c r="H89" s="53">
        <v>1905</v>
      </c>
      <c r="I89" s="53">
        <v>1975</v>
      </c>
      <c r="J89" s="128"/>
    </row>
    <row r="90" spans="1:10" ht="20.100000000000001" customHeight="1">
      <c r="A90" s="665"/>
      <c r="B90" s="669"/>
      <c r="C90" s="71" t="s">
        <v>222</v>
      </c>
      <c r="D90" s="53">
        <v>410</v>
      </c>
      <c r="E90" s="53">
        <v>11</v>
      </c>
      <c r="F90" s="53" t="s">
        <v>172</v>
      </c>
      <c r="G90" s="53">
        <v>126</v>
      </c>
      <c r="H90" s="53">
        <v>176</v>
      </c>
      <c r="I90" s="53">
        <v>723</v>
      </c>
      <c r="J90" s="128"/>
    </row>
    <row r="91" spans="1:10" ht="20.100000000000001" customHeight="1">
      <c r="A91" s="665"/>
      <c r="B91" s="669"/>
      <c r="C91" s="71" t="s">
        <v>223</v>
      </c>
      <c r="D91" s="53">
        <v>6</v>
      </c>
      <c r="E91" s="53">
        <v>1</v>
      </c>
      <c r="F91" s="53" t="s">
        <v>172</v>
      </c>
      <c r="G91" s="53">
        <v>419</v>
      </c>
      <c r="H91" s="53">
        <v>3057</v>
      </c>
      <c r="I91" s="53">
        <v>3483</v>
      </c>
      <c r="J91" s="128"/>
    </row>
    <row r="92" spans="1:10" ht="20.100000000000001" customHeight="1">
      <c r="A92" s="665"/>
      <c r="B92" s="669"/>
      <c r="C92" s="71" t="s">
        <v>224</v>
      </c>
      <c r="D92" s="53">
        <v>1042</v>
      </c>
      <c r="E92" s="53">
        <v>614</v>
      </c>
      <c r="F92" s="53">
        <v>64</v>
      </c>
      <c r="G92" s="53">
        <v>4463</v>
      </c>
      <c r="H92" s="53">
        <v>3905</v>
      </c>
      <c r="I92" s="53">
        <v>10088</v>
      </c>
      <c r="J92" s="128"/>
    </row>
    <row r="93" spans="1:10" ht="20.100000000000001" customHeight="1">
      <c r="A93" s="666"/>
      <c r="B93" s="670"/>
      <c r="C93" s="71" t="s">
        <v>170</v>
      </c>
      <c r="D93" s="53">
        <v>109589</v>
      </c>
      <c r="E93" s="53">
        <v>16624</v>
      </c>
      <c r="F93" s="53">
        <v>13674</v>
      </c>
      <c r="G93" s="53">
        <v>56014</v>
      </c>
      <c r="H93" s="53">
        <v>24245</v>
      </c>
      <c r="I93" s="53">
        <v>220146</v>
      </c>
      <c r="J93" s="128"/>
    </row>
    <row r="94" spans="1:10" ht="20.100000000000001" customHeight="1">
      <c r="A94" s="664" t="s">
        <v>363</v>
      </c>
      <c r="B94" s="667" t="s">
        <v>203</v>
      </c>
      <c r="C94" s="638"/>
      <c r="D94" s="53"/>
      <c r="E94" s="53"/>
      <c r="F94" s="53"/>
      <c r="G94" s="53"/>
      <c r="H94" s="53"/>
      <c r="I94" s="53"/>
      <c r="J94" s="128"/>
    </row>
    <row r="95" spans="1:10" ht="20.100000000000001" customHeight="1">
      <c r="A95" s="665"/>
      <c r="B95" s="668"/>
      <c r="C95" s="71" t="s">
        <v>360</v>
      </c>
      <c r="D95" s="53">
        <v>70445</v>
      </c>
      <c r="E95" s="53">
        <v>2083</v>
      </c>
      <c r="F95" s="53">
        <v>6570</v>
      </c>
      <c r="G95" s="53">
        <v>1510</v>
      </c>
      <c r="H95" s="53">
        <v>85</v>
      </c>
      <c r="I95" s="53">
        <v>80693</v>
      </c>
      <c r="J95" s="128"/>
    </row>
    <row r="96" spans="1:10" ht="20.100000000000001" customHeight="1">
      <c r="A96" s="665"/>
      <c r="B96" s="669"/>
      <c r="C96" s="71" t="s">
        <v>361</v>
      </c>
      <c r="D96" s="53">
        <v>5676</v>
      </c>
      <c r="E96" s="53">
        <v>2009</v>
      </c>
      <c r="F96" s="53">
        <v>2333</v>
      </c>
      <c r="G96" s="53">
        <v>140</v>
      </c>
      <c r="H96" s="53">
        <v>3</v>
      </c>
      <c r="I96" s="53">
        <v>10161</v>
      </c>
      <c r="J96" s="128"/>
    </row>
    <row r="97" spans="1:10" ht="20.100000000000001" customHeight="1">
      <c r="A97" s="665"/>
      <c r="B97" s="669"/>
      <c r="C97" s="71" t="s">
        <v>214</v>
      </c>
      <c r="D97" s="53">
        <v>75</v>
      </c>
      <c r="E97" s="53">
        <v>22</v>
      </c>
      <c r="F97" s="53" t="s">
        <v>172</v>
      </c>
      <c r="G97" s="53">
        <v>21</v>
      </c>
      <c r="H97" s="53">
        <v>36</v>
      </c>
      <c r="I97" s="53">
        <v>154</v>
      </c>
      <c r="J97" s="128"/>
    </row>
    <row r="98" spans="1:10" ht="20.100000000000001" customHeight="1">
      <c r="A98" s="665"/>
      <c r="B98" s="669"/>
      <c r="C98" s="71" t="s">
        <v>215</v>
      </c>
      <c r="D98" s="53">
        <v>34</v>
      </c>
      <c r="E98" s="53" t="s">
        <v>172</v>
      </c>
      <c r="F98" s="53" t="s">
        <v>172</v>
      </c>
      <c r="G98" s="53">
        <v>718</v>
      </c>
      <c r="H98" s="53">
        <v>472</v>
      </c>
      <c r="I98" s="53">
        <v>1224</v>
      </c>
      <c r="J98" s="128"/>
    </row>
    <row r="99" spans="1:10" ht="20.100000000000001" customHeight="1">
      <c r="A99" s="665"/>
      <c r="B99" s="669"/>
      <c r="C99" s="71" t="s">
        <v>216</v>
      </c>
      <c r="D99" s="53">
        <v>163</v>
      </c>
      <c r="E99" s="53" t="s">
        <v>172</v>
      </c>
      <c r="F99" s="53" t="s">
        <v>172</v>
      </c>
      <c r="G99" s="53">
        <v>1475</v>
      </c>
      <c r="H99" s="53">
        <v>77</v>
      </c>
      <c r="I99" s="53">
        <v>1715</v>
      </c>
      <c r="J99" s="128"/>
    </row>
    <row r="100" spans="1:10" ht="20.100000000000001" customHeight="1">
      <c r="A100" s="665"/>
      <c r="B100" s="669"/>
      <c r="C100" s="71" t="s">
        <v>217</v>
      </c>
      <c r="D100" s="53">
        <v>38</v>
      </c>
      <c r="E100" s="53" t="s">
        <v>172</v>
      </c>
      <c r="F100" s="53" t="s">
        <v>172</v>
      </c>
      <c r="G100" s="53">
        <v>362</v>
      </c>
      <c r="H100" s="53">
        <v>764</v>
      </c>
      <c r="I100" s="53">
        <v>1164</v>
      </c>
      <c r="J100" s="128"/>
    </row>
    <row r="101" spans="1:10" ht="20.100000000000001" customHeight="1">
      <c r="A101" s="665"/>
      <c r="B101" s="669"/>
      <c r="C101" s="71" t="s">
        <v>218</v>
      </c>
      <c r="D101" s="53">
        <v>63</v>
      </c>
      <c r="E101" s="53">
        <v>4</v>
      </c>
      <c r="F101" s="53" t="s">
        <v>172</v>
      </c>
      <c r="G101" s="53">
        <v>97</v>
      </c>
      <c r="H101" s="53">
        <v>961</v>
      </c>
      <c r="I101" s="53">
        <v>1125</v>
      </c>
      <c r="J101" s="128"/>
    </row>
    <row r="102" spans="1:10" ht="20.100000000000001" customHeight="1">
      <c r="A102" s="665"/>
      <c r="B102" s="669"/>
      <c r="C102" s="71" t="s">
        <v>219</v>
      </c>
      <c r="D102" s="53">
        <v>115</v>
      </c>
      <c r="E102" s="53">
        <v>35</v>
      </c>
      <c r="F102" s="53" t="s">
        <v>172</v>
      </c>
      <c r="G102" s="53">
        <v>551</v>
      </c>
      <c r="H102" s="53">
        <v>47</v>
      </c>
      <c r="I102" s="53">
        <v>748</v>
      </c>
      <c r="J102" s="128"/>
    </row>
    <row r="103" spans="1:10" ht="20.100000000000001" customHeight="1">
      <c r="A103" s="665"/>
      <c r="B103" s="669"/>
      <c r="C103" s="71" t="s">
        <v>220</v>
      </c>
      <c r="D103" s="53">
        <v>63</v>
      </c>
      <c r="E103" s="53" t="s">
        <v>172</v>
      </c>
      <c r="F103" s="53" t="s">
        <v>172</v>
      </c>
      <c r="G103" s="53">
        <v>1088</v>
      </c>
      <c r="H103" s="53">
        <v>9</v>
      </c>
      <c r="I103" s="53">
        <v>1160</v>
      </c>
      <c r="J103" s="128"/>
    </row>
    <row r="104" spans="1:10" ht="20.100000000000001" customHeight="1">
      <c r="A104" s="665"/>
      <c r="B104" s="669"/>
      <c r="C104" s="71" t="s">
        <v>221</v>
      </c>
      <c r="D104" s="53">
        <v>17</v>
      </c>
      <c r="E104" s="53" t="s">
        <v>172</v>
      </c>
      <c r="F104" s="53" t="s">
        <v>172</v>
      </c>
      <c r="G104" s="53">
        <v>36</v>
      </c>
      <c r="H104" s="53">
        <v>1015</v>
      </c>
      <c r="I104" s="53">
        <v>1068</v>
      </c>
      <c r="J104" s="128"/>
    </row>
    <row r="105" spans="1:10" ht="20.100000000000001" customHeight="1">
      <c r="A105" s="665"/>
      <c r="B105" s="669"/>
      <c r="C105" s="71" t="s">
        <v>222</v>
      </c>
      <c r="D105" s="53">
        <v>111</v>
      </c>
      <c r="E105" s="53" t="s">
        <v>172</v>
      </c>
      <c r="F105" s="53" t="s">
        <v>172</v>
      </c>
      <c r="G105" s="53">
        <v>21</v>
      </c>
      <c r="H105" s="53">
        <v>93</v>
      </c>
      <c r="I105" s="53">
        <v>225</v>
      </c>
      <c r="J105" s="128"/>
    </row>
    <row r="106" spans="1:10" ht="20.100000000000001" customHeight="1">
      <c r="A106" s="665"/>
      <c r="B106" s="669"/>
      <c r="C106" s="71" t="s">
        <v>223</v>
      </c>
      <c r="D106" s="53">
        <v>25</v>
      </c>
      <c r="E106" s="53">
        <v>2</v>
      </c>
      <c r="F106" s="53" t="s">
        <v>172</v>
      </c>
      <c r="G106" s="53">
        <v>138</v>
      </c>
      <c r="H106" s="53">
        <v>829</v>
      </c>
      <c r="I106" s="53">
        <v>994</v>
      </c>
      <c r="J106" s="128"/>
    </row>
    <row r="107" spans="1:10" ht="20.100000000000001" customHeight="1">
      <c r="A107" s="665"/>
      <c r="B107" s="669"/>
      <c r="C107" s="71" t="s">
        <v>224</v>
      </c>
      <c r="D107" s="53">
        <v>558</v>
      </c>
      <c r="E107" s="53">
        <v>105</v>
      </c>
      <c r="F107" s="53">
        <v>40</v>
      </c>
      <c r="G107" s="53">
        <v>1966</v>
      </c>
      <c r="H107" s="53">
        <v>970</v>
      </c>
      <c r="I107" s="53">
        <v>3639</v>
      </c>
      <c r="J107" s="128"/>
    </row>
    <row r="108" spans="1:10" ht="20.100000000000001" customHeight="1">
      <c r="A108" s="665"/>
      <c r="B108" s="670"/>
      <c r="C108" s="71" t="s">
        <v>170</v>
      </c>
      <c r="D108" s="53">
        <v>77383</v>
      </c>
      <c r="E108" s="53">
        <v>4260</v>
      </c>
      <c r="F108" s="53">
        <v>8943</v>
      </c>
      <c r="G108" s="53">
        <v>8123</v>
      </c>
      <c r="H108" s="53">
        <v>5361</v>
      </c>
      <c r="I108" s="53">
        <v>104070</v>
      </c>
      <c r="J108" s="128"/>
    </row>
    <row r="109" spans="1:10" ht="20.100000000000001" customHeight="1">
      <c r="A109" s="665"/>
      <c r="B109" s="667" t="s">
        <v>205</v>
      </c>
      <c r="C109" s="638"/>
      <c r="D109" s="53"/>
      <c r="E109" s="53"/>
      <c r="F109" s="53"/>
      <c r="G109" s="53"/>
      <c r="H109" s="53"/>
      <c r="I109" s="53"/>
      <c r="J109" s="128"/>
    </row>
    <row r="110" spans="1:10" ht="20.100000000000001" customHeight="1">
      <c r="A110" s="665"/>
      <c r="B110" s="668"/>
      <c r="C110" s="71" t="s">
        <v>360</v>
      </c>
      <c r="D110" s="53">
        <v>98528</v>
      </c>
      <c r="E110" s="53">
        <v>4187</v>
      </c>
      <c r="F110" s="53">
        <v>8611</v>
      </c>
      <c r="G110" s="53">
        <v>1415</v>
      </c>
      <c r="H110" s="53">
        <v>111</v>
      </c>
      <c r="I110" s="53">
        <v>112852</v>
      </c>
      <c r="J110" s="128"/>
    </row>
    <row r="111" spans="1:10" ht="20.100000000000001" customHeight="1">
      <c r="A111" s="665"/>
      <c r="B111" s="669"/>
      <c r="C111" s="71" t="s">
        <v>361</v>
      </c>
      <c r="D111" s="53">
        <v>15082</v>
      </c>
      <c r="E111" s="53">
        <v>2211</v>
      </c>
      <c r="F111" s="53">
        <v>2568</v>
      </c>
      <c r="G111" s="53">
        <v>188</v>
      </c>
      <c r="H111" s="53">
        <v>25</v>
      </c>
      <c r="I111" s="53">
        <v>20074</v>
      </c>
      <c r="J111" s="128"/>
    </row>
    <row r="112" spans="1:10" ht="20.100000000000001" customHeight="1">
      <c r="A112" s="665"/>
      <c r="B112" s="669"/>
      <c r="C112" s="71" t="s">
        <v>214</v>
      </c>
      <c r="D112" s="53">
        <v>22894</v>
      </c>
      <c r="E112" s="53">
        <v>305</v>
      </c>
      <c r="F112" s="53">
        <v>31</v>
      </c>
      <c r="G112" s="53">
        <v>3465</v>
      </c>
      <c r="H112" s="53">
        <v>2892</v>
      </c>
      <c r="I112" s="53">
        <v>29587</v>
      </c>
      <c r="J112" s="128"/>
    </row>
    <row r="113" spans="1:10" ht="20.100000000000001" customHeight="1">
      <c r="A113" s="665"/>
      <c r="B113" s="669"/>
      <c r="C113" s="71" t="s">
        <v>215</v>
      </c>
      <c r="D113" s="53">
        <v>501</v>
      </c>
      <c r="E113" s="53">
        <v>23</v>
      </c>
      <c r="F113" s="53">
        <v>8</v>
      </c>
      <c r="G113" s="53">
        <v>15991</v>
      </c>
      <c r="H113" s="53">
        <v>1637</v>
      </c>
      <c r="I113" s="53">
        <v>18160</v>
      </c>
      <c r="J113" s="128"/>
    </row>
    <row r="114" spans="1:10" ht="20.100000000000001" customHeight="1">
      <c r="A114" s="665"/>
      <c r="B114" s="669"/>
      <c r="C114" s="71" t="s">
        <v>216</v>
      </c>
      <c r="D114" s="53">
        <v>89</v>
      </c>
      <c r="E114" s="53">
        <v>20</v>
      </c>
      <c r="F114" s="53">
        <v>11</v>
      </c>
      <c r="G114" s="53">
        <v>966</v>
      </c>
      <c r="H114" s="53">
        <v>68</v>
      </c>
      <c r="I114" s="53">
        <v>1154</v>
      </c>
      <c r="J114" s="128"/>
    </row>
    <row r="115" spans="1:10" ht="20.100000000000001" customHeight="1">
      <c r="A115" s="665"/>
      <c r="B115" s="669"/>
      <c r="C115" s="71" t="s">
        <v>217</v>
      </c>
      <c r="D115" s="53">
        <v>310</v>
      </c>
      <c r="E115" s="53" t="s">
        <v>172</v>
      </c>
      <c r="F115" s="53" t="s">
        <v>172</v>
      </c>
      <c r="G115" s="53">
        <v>606</v>
      </c>
      <c r="H115" s="53">
        <v>809</v>
      </c>
      <c r="I115" s="53">
        <v>1725</v>
      </c>
      <c r="J115" s="128"/>
    </row>
    <row r="116" spans="1:10" ht="20.100000000000001" customHeight="1">
      <c r="A116" s="665"/>
      <c r="B116" s="669"/>
      <c r="C116" s="71" t="s">
        <v>218</v>
      </c>
      <c r="D116" s="53">
        <v>11</v>
      </c>
      <c r="E116" s="53" t="s">
        <v>172</v>
      </c>
      <c r="F116" s="53" t="s">
        <v>172</v>
      </c>
      <c r="G116" s="53">
        <v>104</v>
      </c>
      <c r="H116" s="53">
        <v>1090</v>
      </c>
      <c r="I116" s="53">
        <v>1205</v>
      </c>
      <c r="J116" s="128"/>
    </row>
    <row r="117" spans="1:10" ht="20.100000000000001" customHeight="1">
      <c r="A117" s="665"/>
      <c r="B117" s="669"/>
      <c r="C117" s="71" t="s">
        <v>219</v>
      </c>
      <c r="D117" s="53">
        <v>136</v>
      </c>
      <c r="E117" s="53">
        <v>11</v>
      </c>
      <c r="F117" s="53" t="s">
        <v>172</v>
      </c>
      <c r="G117" s="53">
        <v>328</v>
      </c>
      <c r="H117" s="53">
        <v>28</v>
      </c>
      <c r="I117" s="53">
        <v>503</v>
      </c>
      <c r="J117" s="128"/>
    </row>
    <row r="118" spans="1:10" ht="20.100000000000001" customHeight="1">
      <c r="A118" s="665"/>
      <c r="B118" s="669"/>
      <c r="C118" s="71" t="s">
        <v>220</v>
      </c>
      <c r="D118" s="53">
        <v>61</v>
      </c>
      <c r="E118" s="53" t="s">
        <v>172</v>
      </c>
      <c r="F118" s="53" t="s">
        <v>172</v>
      </c>
      <c r="G118" s="53">
        <v>797</v>
      </c>
      <c r="H118" s="53">
        <v>52</v>
      </c>
      <c r="I118" s="53">
        <v>910</v>
      </c>
      <c r="J118" s="128"/>
    </row>
    <row r="119" spans="1:10" ht="20.100000000000001" customHeight="1">
      <c r="A119" s="665"/>
      <c r="B119" s="669"/>
      <c r="C119" s="71" t="s">
        <v>221</v>
      </c>
      <c r="D119" s="53">
        <v>4</v>
      </c>
      <c r="E119" s="53" t="s">
        <v>172</v>
      </c>
      <c r="F119" s="53" t="s">
        <v>172</v>
      </c>
      <c r="G119" s="53">
        <v>26</v>
      </c>
      <c r="H119" s="53">
        <v>949</v>
      </c>
      <c r="I119" s="53">
        <v>979</v>
      </c>
      <c r="J119" s="128"/>
    </row>
    <row r="120" spans="1:10" ht="20.100000000000001" customHeight="1">
      <c r="A120" s="665"/>
      <c r="B120" s="669"/>
      <c r="C120" s="71" t="s">
        <v>222</v>
      </c>
      <c r="D120" s="53">
        <v>575</v>
      </c>
      <c r="E120" s="53" t="s">
        <v>172</v>
      </c>
      <c r="F120" s="53" t="s">
        <v>172</v>
      </c>
      <c r="G120" s="53">
        <v>87</v>
      </c>
      <c r="H120" s="53">
        <v>100</v>
      </c>
      <c r="I120" s="53">
        <v>762</v>
      </c>
      <c r="J120" s="128"/>
    </row>
    <row r="121" spans="1:10" ht="20.100000000000001" customHeight="1">
      <c r="A121" s="665"/>
      <c r="B121" s="669"/>
      <c r="C121" s="71" t="s">
        <v>223</v>
      </c>
      <c r="D121" s="53">
        <v>6</v>
      </c>
      <c r="E121" s="53">
        <v>2</v>
      </c>
      <c r="F121" s="53" t="s">
        <v>172</v>
      </c>
      <c r="G121" s="53">
        <v>115</v>
      </c>
      <c r="H121" s="53">
        <v>601</v>
      </c>
      <c r="I121" s="53">
        <v>724</v>
      </c>
      <c r="J121" s="128"/>
    </row>
    <row r="122" spans="1:10" ht="20.100000000000001" customHeight="1">
      <c r="A122" s="665"/>
      <c r="B122" s="669"/>
      <c r="C122" s="71" t="s">
        <v>224</v>
      </c>
      <c r="D122" s="53">
        <v>697</v>
      </c>
      <c r="E122" s="53">
        <v>221</v>
      </c>
      <c r="F122" s="53">
        <v>105</v>
      </c>
      <c r="G122" s="53">
        <v>1658</v>
      </c>
      <c r="H122" s="53">
        <v>770</v>
      </c>
      <c r="I122" s="53">
        <v>3451</v>
      </c>
      <c r="J122" s="128"/>
    </row>
    <row r="123" spans="1:10" ht="20.100000000000001" customHeight="1">
      <c r="A123" s="665"/>
      <c r="B123" s="670"/>
      <c r="C123" s="71" t="s">
        <v>170</v>
      </c>
      <c r="D123" s="53">
        <v>138894</v>
      </c>
      <c r="E123" s="53">
        <v>6980</v>
      </c>
      <c r="F123" s="53">
        <v>11334</v>
      </c>
      <c r="G123" s="53">
        <v>25746</v>
      </c>
      <c r="H123" s="53">
        <v>9132</v>
      </c>
      <c r="I123" s="53">
        <v>192086</v>
      </c>
      <c r="J123" s="128"/>
    </row>
    <row r="124" spans="1:10" ht="20.100000000000001" customHeight="1">
      <c r="A124" s="665"/>
      <c r="B124" s="667" t="s">
        <v>206</v>
      </c>
      <c r="C124" s="638"/>
      <c r="D124" s="53"/>
      <c r="E124" s="53"/>
      <c r="F124" s="53"/>
      <c r="G124" s="53"/>
      <c r="H124" s="53"/>
      <c r="I124" s="53"/>
      <c r="J124" s="128"/>
    </row>
    <row r="125" spans="1:10" ht="20.100000000000001" customHeight="1">
      <c r="A125" s="665"/>
      <c r="B125" s="668"/>
      <c r="C125" s="71" t="s">
        <v>360</v>
      </c>
      <c r="D125" s="53">
        <v>168973</v>
      </c>
      <c r="E125" s="53">
        <v>6270</v>
      </c>
      <c r="F125" s="53">
        <v>15181</v>
      </c>
      <c r="G125" s="53">
        <v>2925</v>
      </c>
      <c r="H125" s="53">
        <v>196</v>
      </c>
      <c r="I125" s="53">
        <v>193545</v>
      </c>
      <c r="J125" s="128"/>
    </row>
    <row r="126" spans="1:10" ht="20.100000000000001" customHeight="1">
      <c r="A126" s="665"/>
      <c r="B126" s="669"/>
      <c r="C126" s="71" t="s">
        <v>361</v>
      </c>
      <c r="D126" s="53">
        <v>20758</v>
      </c>
      <c r="E126" s="53">
        <v>4220</v>
      </c>
      <c r="F126" s="53">
        <v>4901</v>
      </c>
      <c r="G126" s="53">
        <v>328</v>
      </c>
      <c r="H126" s="53">
        <v>28</v>
      </c>
      <c r="I126" s="53">
        <v>30235</v>
      </c>
      <c r="J126" s="128"/>
    </row>
    <row r="127" spans="1:10" ht="20.100000000000001" customHeight="1">
      <c r="A127" s="665"/>
      <c r="B127" s="669"/>
      <c r="C127" s="71" t="s">
        <v>214</v>
      </c>
      <c r="D127" s="53">
        <v>22969</v>
      </c>
      <c r="E127" s="53">
        <v>327</v>
      </c>
      <c r="F127" s="53">
        <v>31</v>
      </c>
      <c r="G127" s="53">
        <v>3486</v>
      </c>
      <c r="H127" s="53">
        <v>2928</v>
      </c>
      <c r="I127" s="53">
        <v>29741</v>
      </c>
      <c r="J127" s="128"/>
    </row>
    <row r="128" spans="1:10" ht="20.100000000000001" customHeight="1">
      <c r="A128" s="665"/>
      <c r="B128" s="669"/>
      <c r="C128" s="71" t="s">
        <v>215</v>
      </c>
      <c r="D128" s="53">
        <v>535</v>
      </c>
      <c r="E128" s="53">
        <v>23</v>
      </c>
      <c r="F128" s="53">
        <v>8</v>
      </c>
      <c r="G128" s="53">
        <v>16709</v>
      </c>
      <c r="H128" s="53">
        <v>2109</v>
      </c>
      <c r="I128" s="53">
        <v>19384</v>
      </c>
      <c r="J128" s="128"/>
    </row>
    <row r="129" spans="1:10" ht="20.100000000000001" customHeight="1">
      <c r="A129" s="665"/>
      <c r="B129" s="669"/>
      <c r="C129" s="71" t="s">
        <v>216</v>
      </c>
      <c r="D129" s="53">
        <v>252</v>
      </c>
      <c r="E129" s="53">
        <v>20</v>
      </c>
      <c r="F129" s="53">
        <v>11</v>
      </c>
      <c r="G129" s="53">
        <v>2441</v>
      </c>
      <c r="H129" s="53">
        <v>145</v>
      </c>
      <c r="I129" s="53">
        <v>2869</v>
      </c>
      <c r="J129" s="128"/>
    </row>
    <row r="130" spans="1:10" ht="20.100000000000001" customHeight="1">
      <c r="A130" s="665"/>
      <c r="B130" s="669"/>
      <c r="C130" s="71" t="s">
        <v>217</v>
      </c>
      <c r="D130" s="53">
        <v>348</v>
      </c>
      <c r="E130" s="53" t="s">
        <v>172</v>
      </c>
      <c r="F130" s="53" t="s">
        <v>172</v>
      </c>
      <c r="G130" s="53">
        <v>968</v>
      </c>
      <c r="H130" s="53">
        <v>1573</v>
      </c>
      <c r="I130" s="53">
        <v>2889</v>
      </c>
      <c r="J130" s="128"/>
    </row>
    <row r="131" spans="1:10" ht="20.100000000000001" customHeight="1">
      <c r="A131" s="665"/>
      <c r="B131" s="669"/>
      <c r="C131" s="71" t="s">
        <v>218</v>
      </c>
      <c r="D131" s="53">
        <v>74</v>
      </c>
      <c r="E131" s="53">
        <v>4</v>
      </c>
      <c r="F131" s="53" t="s">
        <v>172</v>
      </c>
      <c r="G131" s="53">
        <v>201</v>
      </c>
      <c r="H131" s="53">
        <v>2051</v>
      </c>
      <c r="I131" s="53">
        <v>2330</v>
      </c>
      <c r="J131" s="128"/>
    </row>
    <row r="132" spans="1:10" ht="20.100000000000001" customHeight="1">
      <c r="A132" s="665"/>
      <c r="B132" s="669"/>
      <c r="C132" s="71" t="s">
        <v>219</v>
      </c>
      <c r="D132" s="53">
        <v>251</v>
      </c>
      <c r="E132" s="53">
        <v>46</v>
      </c>
      <c r="F132" s="53" t="s">
        <v>172</v>
      </c>
      <c r="G132" s="53">
        <v>879</v>
      </c>
      <c r="H132" s="53">
        <v>75</v>
      </c>
      <c r="I132" s="53">
        <v>1251</v>
      </c>
      <c r="J132" s="128"/>
    </row>
    <row r="133" spans="1:10" ht="20.100000000000001" customHeight="1">
      <c r="A133" s="665"/>
      <c r="B133" s="669"/>
      <c r="C133" s="71" t="s">
        <v>220</v>
      </c>
      <c r="D133" s="53">
        <v>124</v>
      </c>
      <c r="E133" s="53" t="s">
        <v>172</v>
      </c>
      <c r="F133" s="53" t="s">
        <v>172</v>
      </c>
      <c r="G133" s="53">
        <v>1885</v>
      </c>
      <c r="H133" s="53">
        <v>61</v>
      </c>
      <c r="I133" s="53">
        <v>2070</v>
      </c>
      <c r="J133" s="128"/>
    </row>
    <row r="134" spans="1:10" ht="20.100000000000001" customHeight="1">
      <c r="A134" s="665"/>
      <c r="B134" s="669"/>
      <c r="C134" s="71" t="s">
        <v>221</v>
      </c>
      <c r="D134" s="53">
        <v>21</v>
      </c>
      <c r="E134" s="53" t="s">
        <v>172</v>
      </c>
      <c r="F134" s="53" t="s">
        <v>172</v>
      </c>
      <c r="G134" s="53">
        <v>62</v>
      </c>
      <c r="H134" s="53">
        <v>1964</v>
      </c>
      <c r="I134" s="53">
        <v>2047</v>
      </c>
      <c r="J134" s="128"/>
    </row>
    <row r="135" spans="1:10" ht="20.100000000000001" customHeight="1">
      <c r="A135" s="665"/>
      <c r="B135" s="669"/>
      <c r="C135" s="71" t="s">
        <v>222</v>
      </c>
      <c r="D135" s="53">
        <v>686</v>
      </c>
      <c r="E135" s="53" t="s">
        <v>172</v>
      </c>
      <c r="F135" s="53" t="s">
        <v>172</v>
      </c>
      <c r="G135" s="53">
        <v>108</v>
      </c>
      <c r="H135" s="53">
        <v>193</v>
      </c>
      <c r="I135" s="53">
        <v>987</v>
      </c>
      <c r="J135" s="128"/>
    </row>
    <row r="136" spans="1:10" ht="20.100000000000001" customHeight="1">
      <c r="A136" s="665"/>
      <c r="B136" s="669"/>
      <c r="C136" s="71" t="s">
        <v>223</v>
      </c>
      <c r="D136" s="53">
        <v>31</v>
      </c>
      <c r="E136" s="53">
        <v>4</v>
      </c>
      <c r="F136" s="53" t="s">
        <v>172</v>
      </c>
      <c r="G136" s="53">
        <v>253</v>
      </c>
      <c r="H136" s="53">
        <v>1430</v>
      </c>
      <c r="I136" s="53">
        <v>1718</v>
      </c>
      <c r="J136" s="128"/>
    </row>
    <row r="137" spans="1:10" ht="20.100000000000001" customHeight="1">
      <c r="A137" s="665"/>
      <c r="B137" s="669"/>
      <c r="C137" s="71" t="s">
        <v>224</v>
      </c>
      <c r="D137" s="53">
        <v>1255</v>
      </c>
      <c r="E137" s="53">
        <v>326</v>
      </c>
      <c r="F137" s="53">
        <v>145</v>
      </c>
      <c r="G137" s="53">
        <v>3624</v>
      </c>
      <c r="H137" s="53">
        <v>1740</v>
      </c>
      <c r="I137" s="53">
        <v>7090</v>
      </c>
      <c r="J137" s="128"/>
    </row>
    <row r="138" spans="1:10" ht="20.100000000000001" customHeight="1">
      <c r="A138" s="666"/>
      <c r="B138" s="670"/>
      <c r="C138" s="71" t="s">
        <v>170</v>
      </c>
      <c r="D138" s="53">
        <v>216277</v>
      </c>
      <c r="E138" s="53">
        <v>11240</v>
      </c>
      <c r="F138" s="53">
        <v>20277</v>
      </c>
      <c r="G138" s="53">
        <v>33869</v>
      </c>
      <c r="H138" s="53">
        <v>14493</v>
      </c>
      <c r="I138" s="53">
        <v>296156</v>
      </c>
      <c r="J138" s="128"/>
    </row>
    <row r="139" spans="1:10" ht="20.100000000000001" customHeight="1">
      <c r="A139" s="664" t="s">
        <v>364</v>
      </c>
      <c r="B139" s="667" t="s">
        <v>203</v>
      </c>
      <c r="C139" s="638"/>
      <c r="D139" s="53"/>
      <c r="E139" s="53"/>
      <c r="F139" s="53"/>
      <c r="G139" s="53"/>
      <c r="H139" s="53"/>
      <c r="I139" s="53"/>
      <c r="J139" s="128"/>
    </row>
    <row r="140" spans="1:10" ht="20.100000000000001" customHeight="1">
      <c r="A140" s="665"/>
      <c r="B140" s="668"/>
      <c r="C140" s="71" t="s">
        <v>360</v>
      </c>
      <c r="D140" s="53">
        <v>94049</v>
      </c>
      <c r="E140" s="53">
        <v>2865</v>
      </c>
      <c r="F140" s="53">
        <v>6391</v>
      </c>
      <c r="G140" s="53">
        <v>1518</v>
      </c>
      <c r="H140" s="53">
        <v>117</v>
      </c>
      <c r="I140" s="53">
        <v>104940</v>
      </c>
      <c r="J140" s="128"/>
    </row>
    <row r="141" spans="1:10" ht="20.100000000000001" customHeight="1">
      <c r="A141" s="665"/>
      <c r="B141" s="669"/>
      <c r="C141" s="71" t="s">
        <v>361</v>
      </c>
      <c r="D141" s="53">
        <v>597</v>
      </c>
      <c r="E141" s="53">
        <v>250</v>
      </c>
      <c r="F141" s="53">
        <v>179</v>
      </c>
      <c r="G141" s="53">
        <v>5</v>
      </c>
      <c r="H141" s="53" t="s">
        <v>172</v>
      </c>
      <c r="I141" s="53">
        <v>1031</v>
      </c>
      <c r="J141" s="128"/>
    </row>
    <row r="142" spans="1:10" ht="20.100000000000001" customHeight="1">
      <c r="A142" s="665"/>
      <c r="B142" s="669"/>
      <c r="C142" s="71" t="s">
        <v>214</v>
      </c>
      <c r="D142" s="53">
        <v>13</v>
      </c>
      <c r="E142" s="53" t="s">
        <v>172</v>
      </c>
      <c r="F142" s="53" t="s">
        <v>172</v>
      </c>
      <c r="G142" s="53">
        <v>15</v>
      </c>
      <c r="H142" s="53">
        <v>10</v>
      </c>
      <c r="I142" s="53">
        <v>38</v>
      </c>
      <c r="J142" s="128"/>
    </row>
    <row r="143" spans="1:10" ht="20.100000000000001" customHeight="1">
      <c r="A143" s="665"/>
      <c r="B143" s="669"/>
      <c r="C143" s="71" t="s">
        <v>215</v>
      </c>
      <c r="D143" s="53">
        <v>21</v>
      </c>
      <c r="E143" s="53" t="s">
        <v>172</v>
      </c>
      <c r="F143" s="53" t="s">
        <v>172</v>
      </c>
      <c r="G143" s="53">
        <v>574</v>
      </c>
      <c r="H143" s="53">
        <v>351</v>
      </c>
      <c r="I143" s="53">
        <v>946</v>
      </c>
      <c r="J143" s="128"/>
    </row>
    <row r="144" spans="1:10" ht="20.100000000000001" customHeight="1">
      <c r="A144" s="665"/>
      <c r="B144" s="669"/>
      <c r="C144" s="71" t="s">
        <v>216</v>
      </c>
      <c r="D144" s="53">
        <v>202</v>
      </c>
      <c r="E144" s="53">
        <v>12</v>
      </c>
      <c r="F144" s="53">
        <v>11</v>
      </c>
      <c r="G144" s="53">
        <v>982</v>
      </c>
      <c r="H144" s="53">
        <v>60</v>
      </c>
      <c r="I144" s="53">
        <v>1267</v>
      </c>
      <c r="J144" s="128"/>
    </row>
    <row r="145" spans="1:10" ht="20.100000000000001" customHeight="1">
      <c r="A145" s="665"/>
      <c r="B145" s="669"/>
      <c r="C145" s="71" t="s">
        <v>217</v>
      </c>
      <c r="D145" s="53">
        <v>30</v>
      </c>
      <c r="E145" s="53" t="s">
        <v>172</v>
      </c>
      <c r="F145" s="53" t="s">
        <v>172</v>
      </c>
      <c r="G145" s="53">
        <v>416</v>
      </c>
      <c r="H145" s="53">
        <v>711</v>
      </c>
      <c r="I145" s="53">
        <v>1157</v>
      </c>
      <c r="J145" s="128"/>
    </row>
    <row r="146" spans="1:10" ht="20.100000000000001" customHeight="1">
      <c r="A146" s="665"/>
      <c r="B146" s="669"/>
      <c r="C146" s="71" t="s">
        <v>218</v>
      </c>
      <c r="D146" s="53">
        <v>129</v>
      </c>
      <c r="E146" s="53" t="s">
        <v>172</v>
      </c>
      <c r="F146" s="53" t="s">
        <v>172</v>
      </c>
      <c r="G146" s="53">
        <v>70</v>
      </c>
      <c r="H146" s="53">
        <v>773</v>
      </c>
      <c r="I146" s="53">
        <v>972</v>
      </c>
      <c r="J146" s="128"/>
    </row>
    <row r="147" spans="1:10" ht="20.100000000000001" customHeight="1">
      <c r="A147" s="665"/>
      <c r="B147" s="669"/>
      <c r="C147" s="71" t="s">
        <v>219</v>
      </c>
      <c r="D147" s="53">
        <v>143</v>
      </c>
      <c r="E147" s="53">
        <v>20</v>
      </c>
      <c r="F147" s="53" t="s">
        <v>172</v>
      </c>
      <c r="G147" s="53">
        <v>409</v>
      </c>
      <c r="H147" s="53">
        <v>11</v>
      </c>
      <c r="I147" s="53">
        <v>583</v>
      </c>
      <c r="J147" s="128"/>
    </row>
    <row r="148" spans="1:10" ht="20.100000000000001" customHeight="1">
      <c r="A148" s="665"/>
      <c r="B148" s="669"/>
      <c r="C148" s="71" t="s">
        <v>220</v>
      </c>
      <c r="D148" s="53">
        <v>125</v>
      </c>
      <c r="E148" s="53" t="s">
        <v>172</v>
      </c>
      <c r="F148" s="53" t="s">
        <v>172</v>
      </c>
      <c r="G148" s="53">
        <v>1015</v>
      </c>
      <c r="H148" s="53">
        <v>12</v>
      </c>
      <c r="I148" s="53">
        <v>1152</v>
      </c>
      <c r="J148" s="128"/>
    </row>
    <row r="149" spans="1:10" ht="20.100000000000001" customHeight="1">
      <c r="A149" s="665"/>
      <c r="B149" s="669"/>
      <c r="C149" s="71" t="s">
        <v>221</v>
      </c>
      <c r="D149" s="53">
        <v>43</v>
      </c>
      <c r="E149" s="53" t="s">
        <v>172</v>
      </c>
      <c r="F149" s="53" t="s">
        <v>172</v>
      </c>
      <c r="G149" s="53">
        <v>60</v>
      </c>
      <c r="H149" s="53">
        <v>1008</v>
      </c>
      <c r="I149" s="53">
        <v>1111</v>
      </c>
      <c r="J149" s="128"/>
    </row>
    <row r="150" spans="1:10" ht="20.100000000000001" customHeight="1">
      <c r="A150" s="665"/>
      <c r="B150" s="669"/>
      <c r="C150" s="71" t="s">
        <v>222</v>
      </c>
      <c r="D150" s="53">
        <v>128</v>
      </c>
      <c r="E150" s="53" t="s">
        <v>172</v>
      </c>
      <c r="F150" s="53">
        <v>10</v>
      </c>
      <c r="G150" s="53">
        <v>2</v>
      </c>
      <c r="H150" s="53">
        <v>7</v>
      </c>
      <c r="I150" s="53">
        <v>147</v>
      </c>
      <c r="J150" s="128"/>
    </row>
    <row r="151" spans="1:10" ht="20.100000000000001" customHeight="1">
      <c r="A151" s="665"/>
      <c r="B151" s="669"/>
      <c r="C151" s="71" t="s">
        <v>223</v>
      </c>
      <c r="D151" s="53">
        <v>42</v>
      </c>
      <c r="E151" s="53" t="s">
        <v>172</v>
      </c>
      <c r="F151" s="53" t="s">
        <v>172</v>
      </c>
      <c r="G151" s="53">
        <v>70</v>
      </c>
      <c r="H151" s="53">
        <v>626</v>
      </c>
      <c r="I151" s="53">
        <v>738</v>
      </c>
      <c r="J151" s="128"/>
    </row>
    <row r="152" spans="1:10" ht="20.100000000000001" customHeight="1">
      <c r="A152" s="665"/>
      <c r="B152" s="669"/>
      <c r="C152" s="71" t="s">
        <v>224</v>
      </c>
      <c r="D152" s="53">
        <v>515</v>
      </c>
      <c r="E152" s="53">
        <v>53</v>
      </c>
      <c r="F152" s="53" t="s">
        <v>172</v>
      </c>
      <c r="G152" s="53">
        <v>1223</v>
      </c>
      <c r="H152" s="53">
        <v>580</v>
      </c>
      <c r="I152" s="53">
        <v>2371</v>
      </c>
      <c r="J152" s="128"/>
    </row>
    <row r="153" spans="1:10" ht="20.100000000000001" customHeight="1">
      <c r="A153" s="665"/>
      <c r="B153" s="670"/>
      <c r="C153" s="71" t="s">
        <v>170</v>
      </c>
      <c r="D153" s="53">
        <v>96037</v>
      </c>
      <c r="E153" s="53">
        <v>3200</v>
      </c>
      <c r="F153" s="53">
        <v>6591</v>
      </c>
      <c r="G153" s="53">
        <v>6359</v>
      </c>
      <c r="H153" s="53">
        <v>4266</v>
      </c>
      <c r="I153" s="53">
        <v>116453</v>
      </c>
      <c r="J153" s="128"/>
    </row>
    <row r="154" spans="1:10" ht="20.100000000000001" customHeight="1">
      <c r="A154" s="665"/>
      <c r="B154" s="667" t="s">
        <v>205</v>
      </c>
      <c r="C154" s="638"/>
      <c r="D154" s="53"/>
      <c r="E154" s="53"/>
      <c r="F154" s="53"/>
      <c r="G154" s="53"/>
      <c r="H154" s="53"/>
      <c r="I154" s="53"/>
      <c r="J154" s="128"/>
    </row>
    <row r="155" spans="1:10" ht="20.100000000000001" customHeight="1">
      <c r="A155" s="665"/>
      <c r="B155" s="668"/>
      <c r="C155" s="71" t="s">
        <v>360</v>
      </c>
      <c r="D155" s="53">
        <v>145744</v>
      </c>
      <c r="E155" s="53">
        <v>3841</v>
      </c>
      <c r="F155" s="53">
        <v>10387</v>
      </c>
      <c r="G155" s="53">
        <v>1335</v>
      </c>
      <c r="H155" s="53">
        <v>77</v>
      </c>
      <c r="I155" s="53">
        <v>161384</v>
      </c>
      <c r="J155" s="128"/>
    </row>
    <row r="156" spans="1:10" ht="20.100000000000001" customHeight="1">
      <c r="A156" s="665"/>
      <c r="B156" s="669"/>
      <c r="C156" s="71" t="s">
        <v>361</v>
      </c>
      <c r="D156" s="53">
        <v>2140</v>
      </c>
      <c r="E156" s="53">
        <v>318</v>
      </c>
      <c r="F156" s="53">
        <v>400</v>
      </c>
      <c r="G156" s="53">
        <v>62</v>
      </c>
      <c r="H156" s="53">
        <v>23</v>
      </c>
      <c r="I156" s="53">
        <v>2943</v>
      </c>
      <c r="J156" s="128"/>
    </row>
    <row r="157" spans="1:10" ht="20.100000000000001" customHeight="1">
      <c r="A157" s="665"/>
      <c r="B157" s="669"/>
      <c r="C157" s="71" t="s">
        <v>214</v>
      </c>
      <c r="D157" s="53">
        <v>13056</v>
      </c>
      <c r="E157" s="53">
        <v>143</v>
      </c>
      <c r="F157" s="53">
        <v>31</v>
      </c>
      <c r="G157" s="53">
        <v>1216</v>
      </c>
      <c r="H157" s="53">
        <v>1117</v>
      </c>
      <c r="I157" s="53">
        <v>15563</v>
      </c>
      <c r="J157" s="128"/>
    </row>
    <row r="158" spans="1:10" ht="20.100000000000001" customHeight="1">
      <c r="A158" s="665"/>
      <c r="B158" s="669"/>
      <c r="C158" s="71" t="s">
        <v>215</v>
      </c>
      <c r="D158" s="53">
        <v>587</v>
      </c>
      <c r="E158" s="53">
        <v>24</v>
      </c>
      <c r="F158" s="53" t="s">
        <v>172</v>
      </c>
      <c r="G158" s="53">
        <v>12547</v>
      </c>
      <c r="H158" s="53">
        <v>1038</v>
      </c>
      <c r="I158" s="53">
        <v>14196</v>
      </c>
      <c r="J158" s="128"/>
    </row>
    <row r="159" spans="1:10" ht="20.100000000000001" customHeight="1">
      <c r="A159" s="665"/>
      <c r="B159" s="669"/>
      <c r="C159" s="71" t="s">
        <v>216</v>
      </c>
      <c r="D159" s="53">
        <v>131</v>
      </c>
      <c r="E159" s="53" t="s">
        <v>172</v>
      </c>
      <c r="F159" s="53">
        <v>29</v>
      </c>
      <c r="G159" s="53">
        <v>747</v>
      </c>
      <c r="H159" s="53">
        <v>37</v>
      </c>
      <c r="I159" s="53">
        <v>944</v>
      </c>
      <c r="J159" s="128"/>
    </row>
    <row r="160" spans="1:10" ht="20.100000000000001" customHeight="1">
      <c r="A160" s="665"/>
      <c r="B160" s="669"/>
      <c r="C160" s="71" t="s">
        <v>217</v>
      </c>
      <c r="D160" s="53">
        <v>207</v>
      </c>
      <c r="E160" s="53" t="s">
        <v>172</v>
      </c>
      <c r="F160" s="53" t="s">
        <v>172</v>
      </c>
      <c r="G160" s="53">
        <v>410</v>
      </c>
      <c r="H160" s="53">
        <v>681</v>
      </c>
      <c r="I160" s="53">
        <v>1298</v>
      </c>
      <c r="J160" s="128"/>
    </row>
    <row r="161" spans="1:10" ht="20.100000000000001" customHeight="1">
      <c r="A161" s="665"/>
      <c r="B161" s="669"/>
      <c r="C161" s="71" t="s">
        <v>218</v>
      </c>
      <c r="D161" s="53">
        <v>29</v>
      </c>
      <c r="E161" s="53" t="s">
        <v>172</v>
      </c>
      <c r="F161" s="53" t="s">
        <v>172</v>
      </c>
      <c r="G161" s="53">
        <v>63</v>
      </c>
      <c r="H161" s="53">
        <v>879</v>
      </c>
      <c r="I161" s="53">
        <v>971</v>
      </c>
      <c r="J161" s="128"/>
    </row>
    <row r="162" spans="1:10" ht="20.100000000000001" customHeight="1">
      <c r="A162" s="665"/>
      <c r="B162" s="669"/>
      <c r="C162" s="71" t="s">
        <v>219</v>
      </c>
      <c r="D162" s="53">
        <v>218</v>
      </c>
      <c r="E162" s="53">
        <v>13</v>
      </c>
      <c r="F162" s="53">
        <v>11</v>
      </c>
      <c r="G162" s="53">
        <v>467</v>
      </c>
      <c r="H162" s="53" t="s">
        <v>172</v>
      </c>
      <c r="I162" s="53">
        <v>709</v>
      </c>
      <c r="J162" s="128"/>
    </row>
    <row r="163" spans="1:10" ht="20.100000000000001" customHeight="1">
      <c r="A163" s="665"/>
      <c r="B163" s="669"/>
      <c r="C163" s="71" t="s">
        <v>220</v>
      </c>
      <c r="D163" s="53">
        <v>180</v>
      </c>
      <c r="E163" s="53" t="s">
        <v>172</v>
      </c>
      <c r="F163" s="53" t="s">
        <v>172</v>
      </c>
      <c r="G163" s="53">
        <v>600</v>
      </c>
      <c r="H163" s="53" t="s">
        <v>172</v>
      </c>
      <c r="I163" s="53">
        <v>780</v>
      </c>
      <c r="J163" s="128"/>
    </row>
    <row r="164" spans="1:10" ht="20.100000000000001" customHeight="1">
      <c r="A164" s="665"/>
      <c r="B164" s="669"/>
      <c r="C164" s="71" t="s">
        <v>221</v>
      </c>
      <c r="D164" s="53">
        <v>46</v>
      </c>
      <c r="E164" s="53" t="s">
        <v>172</v>
      </c>
      <c r="F164" s="53" t="s">
        <v>172</v>
      </c>
      <c r="G164" s="53">
        <v>25</v>
      </c>
      <c r="H164" s="53">
        <v>980</v>
      </c>
      <c r="I164" s="53">
        <v>1051</v>
      </c>
      <c r="J164" s="128"/>
    </row>
    <row r="165" spans="1:10" ht="20.100000000000001" customHeight="1">
      <c r="A165" s="665"/>
      <c r="B165" s="669"/>
      <c r="C165" s="71" t="s">
        <v>222</v>
      </c>
      <c r="D165" s="53">
        <v>548</v>
      </c>
      <c r="E165" s="53" t="s">
        <v>172</v>
      </c>
      <c r="F165" s="53">
        <v>27</v>
      </c>
      <c r="G165" s="53">
        <v>152</v>
      </c>
      <c r="H165" s="53">
        <v>62</v>
      </c>
      <c r="I165" s="53">
        <v>789</v>
      </c>
      <c r="J165" s="128"/>
    </row>
    <row r="166" spans="1:10" ht="20.100000000000001" customHeight="1">
      <c r="A166" s="665"/>
      <c r="B166" s="669"/>
      <c r="C166" s="71" t="s">
        <v>223</v>
      </c>
      <c r="D166" s="53">
        <v>54</v>
      </c>
      <c r="E166" s="53">
        <v>22</v>
      </c>
      <c r="F166" s="53" t="s">
        <v>172</v>
      </c>
      <c r="G166" s="53">
        <v>164</v>
      </c>
      <c r="H166" s="53">
        <v>421</v>
      </c>
      <c r="I166" s="53">
        <v>661</v>
      </c>
      <c r="J166" s="128"/>
    </row>
    <row r="167" spans="1:10" ht="20.100000000000001" customHeight="1">
      <c r="A167" s="665"/>
      <c r="B167" s="669"/>
      <c r="C167" s="71" t="s">
        <v>224</v>
      </c>
      <c r="D167" s="53">
        <v>1114</v>
      </c>
      <c r="E167" s="53">
        <v>50</v>
      </c>
      <c r="F167" s="53" t="s">
        <v>172</v>
      </c>
      <c r="G167" s="53">
        <v>1019</v>
      </c>
      <c r="H167" s="53">
        <v>548</v>
      </c>
      <c r="I167" s="53">
        <v>2731</v>
      </c>
      <c r="J167" s="128"/>
    </row>
    <row r="168" spans="1:10" ht="20.100000000000001" customHeight="1">
      <c r="A168" s="665"/>
      <c r="B168" s="670"/>
      <c r="C168" s="71" t="s">
        <v>170</v>
      </c>
      <c r="D168" s="53">
        <v>164054</v>
      </c>
      <c r="E168" s="53">
        <v>4411</v>
      </c>
      <c r="F168" s="53">
        <v>10885</v>
      </c>
      <c r="G168" s="53">
        <v>18807</v>
      </c>
      <c r="H168" s="53">
        <v>5863</v>
      </c>
      <c r="I168" s="53">
        <v>204020</v>
      </c>
      <c r="J168" s="128"/>
    </row>
    <row r="169" spans="1:10" ht="20.100000000000001" customHeight="1">
      <c r="A169" s="665"/>
      <c r="B169" s="667" t="s">
        <v>206</v>
      </c>
      <c r="C169" s="638"/>
      <c r="D169" s="53"/>
      <c r="E169" s="53"/>
      <c r="F169" s="53"/>
      <c r="G169" s="53"/>
      <c r="H169" s="53"/>
      <c r="I169" s="53"/>
      <c r="J169" s="128"/>
    </row>
    <row r="170" spans="1:10" ht="20.100000000000001" customHeight="1">
      <c r="A170" s="665"/>
      <c r="B170" s="668"/>
      <c r="C170" s="71" t="s">
        <v>360</v>
      </c>
      <c r="D170" s="53">
        <v>239793</v>
      </c>
      <c r="E170" s="53">
        <v>6706</v>
      </c>
      <c r="F170" s="53">
        <v>16778</v>
      </c>
      <c r="G170" s="53">
        <v>2853</v>
      </c>
      <c r="H170" s="53">
        <v>194</v>
      </c>
      <c r="I170" s="53">
        <v>266324</v>
      </c>
      <c r="J170" s="128"/>
    </row>
    <row r="171" spans="1:10" ht="20.100000000000001" customHeight="1">
      <c r="A171" s="665"/>
      <c r="B171" s="669"/>
      <c r="C171" s="71" t="s">
        <v>361</v>
      </c>
      <c r="D171" s="53">
        <v>2737</v>
      </c>
      <c r="E171" s="53">
        <v>568</v>
      </c>
      <c r="F171" s="53">
        <v>579</v>
      </c>
      <c r="G171" s="53">
        <v>67</v>
      </c>
      <c r="H171" s="53">
        <v>23</v>
      </c>
      <c r="I171" s="53">
        <v>3974</v>
      </c>
      <c r="J171" s="128"/>
    </row>
    <row r="172" spans="1:10" ht="20.100000000000001" customHeight="1">
      <c r="A172" s="665"/>
      <c r="B172" s="669"/>
      <c r="C172" s="71" t="s">
        <v>214</v>
      </c>
      <c r="D172" s="53">
        <v>13069</v>
      </c>
      <c r="E172" s="53">
        <v>143</v>
      </c>
      <c r="F172" s="53">
        <v>31</v>
      </c>
      <c r="G172" s="53">
        <v>1231</v>
      </c>
      <c r="H172" s="53">
        <v>1127</v>
      </c>
      <c r="I172" s="53">
        <v>15601</v>
      </c>
      <c r="J172" s="128"/>
    </row>
    <row r="173" spans="1:10" ht="20.100000000000001" customHeight="1">
      <c r="A173" s="665"/>
      <c r="B173" s="669"/>
      <c r="C173" s="71" t="s">
        <v>215</v>
      </c>
      <c r="D173" s="53">
        <v>608</v>
      </c>
      <c r="E173" s="53">
        <v>24</v>
      </c>
      <c r="F173" s="53" t="s">
        <v>172</v>
      </c>
      <c r="G173" s="53">
        <v>13121</v>
      </c>
      <c r="H173" s="53">
        <v>1389</v>
      </c>
      <c r="I173" s="53">
        <v>15142</v>
      </c>
      <c r="J173" s="128"/>
    </row>
    <row r="174" spans="1:10" ht="20.100000000000001" customHeight="1">
      <c r="A174" s="665"/>
      <c r="B174" s="669"/>
      <c r="C174" s="71" t="s">
        <v>216</v>
      </c>
      <c r="D174" s="53">
        <v>333</v>
      </c>
      <c r="E174" s="53">
        <v>12</v>
      </c>
      <c r="F174" s="53">
        <v>40</v>
      </c>
      <c r="G174" s="53">
        <v>1729</v>
      </c>
      <c r="H174" s="53">
        <v>97</v>
      </c>
      <c r="I174" s="53">
        <v>2211</v>
      </c>
      <c r="J174" s="128"/>
    </row>
    <row r="175" spans="1:10" ht="20.100000000000001" customHeight="1">
      <c r="A175" s="665"/>
      <c r="B175" s="669"/>
      <c r="C175" s="71" t="s">
        <v>217</v>
      </c>
      <c r="D175" s="53">
        <v>237</v>
      </c>
      <c r="E175" s="53" t="s">
        <v>172</v>
      </c>
      <c r="F175" s="53" t="s">
        <v>172</v>
      </c>
      <c r="G175" s="53">
        <v>826</v>
      </c>
      <c r="H175" s="53">
        <v>1392</v>
      </c>
      <c r="I175" s="53">
        <v>2455</v>
      </c>
      <c r="J175" s="128"/>
    </row>
    <row r="176" spans="1:10" ht="20.100000000000001" customHeight="1">
      <c r="A176" s="665"/>
      <c r="B176" s="669"/>
      <c r="C176" s="71" t="s">
        <v>218</v>
      </c>
      <c r="D176" s="53">
        <v>158</v>
      </c>
      <c r="E176" s="53" t="s">
        <v>172</v>
      </c>
      <c r="F176" s="53" t="s">
        <v>172</v>
      </c>
      <c r="G176" s="53">
        <v>133</v>
      </c>
      <c r="H176" s="53">
        <v>1652</v>
      </c>
      <c r="I176" s="53">
        <v>1943</v>
      </c>
      <c r="J176" s="128"/>
    </row>
    <row r="177" spans="1:10" ht="20.100000000000001" customHeight="1">
      <c r="A177" s="665"/>
      <c r="B177" s="669"/>
      <c r="C177" s="71" t="s">
        <v>219</v>
      </c>
      <c r="D177" s="53">
        <v>361</v>
      </c>
      <c r="E177" s="53">
        <v>33</v>
      </c>
      <c r="F177" s="53">
        <v>11</v>
      </c>
      <c r="G177" s="53">
        <v>876</v>
      </c>
      <c r="H177" s="53">
        <v>11</v>
      </c>
      <c r="I177" s="53">
        <v>1292</v>
      </c>
      <c r="J177" s="128"/>
    </row>
    <row r="178" spans="1:10" ht="20.100000000000001" customHeight="1">
      <c r="A178" s="665"/>
      <c r="B178" s="669"/>
      <c r="C178" s="71" t="s">
        <v>220</v>
      </c>
      <c r="D178" s="53">
        <v>305</v>
      </c>
      <c r="E178" s="53" t="s">
        <v>172</v>
      </c>
      <c r="F178" s="53" t="s">
        <v>172</v>
      </c>
      <c r="G178" s="53">
        <v>1615</v>
      </c>
      <c r="H178" s="53">
        <v>12</v>
      </c>
      <c r="I178" s="53">
        <v>1932</v>
      </c>
      <c r="J178" s="128"/>
    </row>
    <row r="179" spans="1:10" ht="20.100000000000001" customHeight="1">
      <c r="A179" s="665"/>
      <c r="B179" s="669"/>
      <c r="C179" s="71" t="s">
        <v>221</v>
      </c>
      <c r="D179" s="53">
        <v>89</v>
      </c>
      <c r="E179" s="53" t="s">
        <v>172</v>
      </c>
      <c r="F179" s="53" t="s">
        <v>172</v>
      </c>
      <c r="G179" s="53">
        <v>85</v>
      </c>
      <c r="H179" s="53">
        <v>1988</v>
      </c>
      <c r="I179" s="53">
        <v>2162</v>
      </c>
      <c r="J179" s="128"/>
    </row>
    <row r="180" spans="1:10" ht="20.100000000000001" customHeight="1">
      <c r="A180" s="665"/>
      <c r="B180" s="669"/>
      <c r="C180" s="71" t="s">
        <v>222</v>
      </c>
      <c r="D180" s="53">
        <v>676</v>
      </c>
      <c r="E180" s="53" t="s">
        <v>172</v>
      </c>
      <c r="F180" s="53">
        <v>37</v>
      </c>
      <c r="G180" s="53">
        <v>154</v>
      </c>
      <c r="H180" s="53">
        <v>69</v>
      </c>
      <c r="I180" s="53">
        <v>936</v>
      </c>
      <c r="J180" s="128"/>
    </row>
    <row r="181" spans="1:10" ht="20.100000000000001" customHeight="1">
      <c r="A181" s="665"/>
      <c r="B181" s="669"/>
      <c r="C181" s="71" t="s">
        <v>223</v>
      </c>
      <c r="D181" s="53">
        <v>96</v>
      </c>
      <c r="E181" s="53">
        <v>22</v>
      </c>
      <c r="F181" s="53" t="s">
        <v>172</v>
      </c>
      <c r="G181" s="53">
        <v>234</v>
      </c>
      <c r="H181" s="53">
        <v>1047</v>
      </c>
      <c r="I181" s="53">
        <v>1399</v>
      </c>
      <c r="J181" s="128"/>
    </row>
    <row r="182" spans="1:10" ht="20.100000000000001" customHeight="1">
      <c r="A182" s="665"/>
      <c r="B182" s="669"/>
      <c r="C182" s="71" t="s">
        <v>224</v>
      </c>
      <c r="D182" s="53">
        <v>1629</v>
      </c>
      <c r="E182" s="53">
        <v>103</v>
      </c>
      <c r="F182" s="53" t="s">
        <v>172</v>
      </c>
      <c r="G182" s="53">
        <v>2242</v>
      </c>
      <c r="H182" s="53">
        <v>1128</v>
      </c>
      <c r="I182" s="53">
        <v>5102</v>
      </c>
      <c r="J182" s="128"/>
    </row>
    <row r="183" spans="1:10" ht="20.100000000000001" customHeight="1">
      <c r="A183" s="666"/>
      <c r="B183" s="670"/>
      <c r="C183" s="71" t="s">
        <v>170</v>
      </c>
      <c r="D183" s="53">
        <v>260091</v>
      </c>
      <c r="E183" s="53">
        <v>7611</v>
      </c>
      <c r="F183" s="53">
        <v>17476</v>
      </c>
      <c r="G183" s="53">
        <v>25166</v>
      </c>
      <c r="H183" s="53">
        <v>10129</v>
      </c>
      <c r="I183" s="53">
        <v>320473</v>
      </c>
      <c r="J183" s="128"/>
    </row>
    <row r="184" spans="1:10" ht="20.100000000000001" customHeight="1">
      <c r="A184" s="664" t="s">
        <v>365</v>
      </c>
      <c r="B184" s="667" t="s">
        <v>203</v>
      </c>
      <c r="C184" s="638"/>
      <c r="D184" s="53"/>
      <c r="E184" s="53"/>
      <c r="F184" s="53"/>
      <c r="G184" s="53"/>
      <c r="H184" s="53"/>
      <c r="I184" s="53"/>
      <c r="J184" s="128"/>
    </row>
    <row r="185" spans="1:10" ht="20.100000000000001" customHeight="1">
      <c r="A185" s="665"/>
      <c r="B185" s="668"/>
      <c r="C185" s="71" t="s">
        <v>360</v>
      </c>
      <c r="D185" s="53">
        <v>2571999</v>
      </c>
      <c r="E185" s="53">
        <v>20638</v>
      </c>
      <c r="F185" s="53">
        <v>91504</v>
      </c>
      <c r="G185" s="53">
        <v>8850</v>
      </c>
      <c r="H185" s="53">
        <v>1969</v>
      </c>
      <c r="I185" s="53">
        <v>2694960</v>
      </c>
      <c r="J185" s="128"/>
    </row>
    <row r="186" spans="1:10" ht="20.100000000000001" customHeight="1">
      <c r="A186" s="665"/>
      <c r="B186" s="669"/>
      <c r="C186" s="71" t="s">
        <v>361</v>
      </c>
      <c r="D186" s="53">
        <v>5496</v>
      </c>
      <c r="E186" s="53">
        <v>541</v>
      </c>
      <c r="F186" s="53">
        <v>417</v>
      </c>
      <c r="G186" s="53">
        <v>259</v>
      </c>
      <c r="H186" s="53" t="s">
        <v>172</v>
      </c>
      <c r="I186" s="53">
        <v>6713</v>
      </c>
      <c r="J186" s="128"/>
    </row>
    <row r="187" spans="1:10" ht="20.100000000000001" customHeight="1">
      <c r="A187" s="665"/>
      <c r="B187" s="669"/>
      <c r="C187" s="71" t="s">
        <v>214</v>
      </c>
      <c r="D187" s="53">
        <v>322</v>
      </c>
      <c r="E187" s="53">
        <v>45</v>
      </c>
      <c r="F187" s="53">
        <v>17</v>
      </c>
      <c r="G187" s="53">
        <v>34</v>
      </c>
      <c r="H187" s="53">
        <v>193</v>
      </c>
      <c r="I187" s="53">
        <v>611</v>
      </c>
      <c r="J187" s="128"/>
    </row>
    <row r="188" spans="1:10" ht="20.100000000000001" customHeight="1">
      <c r="A188" s="665"/>
      <c r="B188" s="669"/>
      <c r="C188" s="71" t="s">
        <v>215</v>
      </c>
      <c r="D188" s="53">
        <v>310</v>
      </c>
      <c r="E188" s="53">
        <v>1</v>
      </c>
      <c r="F188" s="53" t="s">
        <v>172</v>
      </c>
      <c r="G188" s="53">
        <v>2019</v>
      </c>
      <c r="H188" s="53">
        <v>1545</v>
      </c>
      <c r="I188" s="53">
        <v>3875</v>
      </c>
      <c r="J188" s="128"/>
    </row>
    <row r="189" spans="1:10" ht="20.100000000000001" customHeight="1">
      <c r="A189" s="665"/>
      <c r="B189" s="669"/>
      <c r="C189" s="71" t="s">
        <v>216</v>
      </c>
      <c r="D189" s="53">
        <v>2506</v>
      </c>
      <c r="E189" s="53">
        <v>5</v>
      </c>
      <c r="F189" s="53">
        <v>66</v>
      </c>
      <c r="G189" s="53">
        <v>7394</v>
      </c>
      <c r="H189" s="53">
        <v>927</v>
      </c>
      <c r="I189" s="53">
        <v>10898</v>
      </c>
      <c r="J189" s="128"/>
    </row>
    <row r="190" spans="1:10" ht="20.100000000000001" customHeight="1">
      <c r="A190" s="665"/>
      <c r="B190" s="669"/>
      <c r="C190" s="71" t="s">
        <v>217</v>
      </c>
      <c r="D190" s="53">
        <v>182</v>
      </c>
      <c r="E190" s="53" t="s">
        <v>172</v>
      </c>
      <c r="F190" s="53" t="s">
        <v>172</v>
      </c>
      <c r="G190" s="53">
        <v>1836</v>
      </c>
      <c r="H190" s="53">
        <v>3621</v>
      </c>
      <c r="I190" s="53">
        <v>5639</v>
      </c>
      <c r="J190" s="128"/>
    </row>
    <row r="191" spans="1:10" ht="20.100000000000001" customHeight="1">
      <c r="A191" s="665"/>
      <c r="B191" s="669"/>
      <c r="C191" s="71" t="s">
        <v>218</v>
      </c>
      <c r="D191" s="53">
        <v>411</v>
      </c>
      <c r="E191" s="53" t="s">
        <v>172</v>
      </c>
      <c r="F191" s="53" t="s">
        <v>172</v>
      </c>
      <c r="G191" s="53">
        <v>380</v>
      </c>
      <c r="H191" s="53">
        <v>4465</v>
      </c>
      <c r="I191" s="53">
        <v>5256</v>
      </c>
      <c r="J191" s="128"/>
    </row>
    <row r="192" spans="1:10" ht="20.100000000000001" customHeight="1">
      <c r="A192" s="665"/>
      <c r="B192" s="669"/>
      <c r="C192" s="71" t="s">
        <v>219</v>
      </c>
      <c r="D192" s="53">
        <v>2372</v>
      </c>
      <c r="E192" s="53">
        <v>16</v>
      </c>
      <c r="F192" s="53">
        <v>51</v>
      </c>
      <c r="G192" s="53">
        <v>1684</v>
      </c>
      <c r="H192" s="53">
        <v>19</v>
      </c>
      <c r="I192" s="53">
        <v>4142</v>
      </c>
      <c r="J192" s="128"/>
    </row>
    <row r="193" spans="1:10" ht="20.100000000000001" customHeight="1">
      <c r="A193" s="665"/>
      <c r="B193" s="669"/>
      <c r="C193" s="71" t="s">
        <v>220</v>
      </c>
      <c r="D193" s="53">
        <v>1411</v>
      </c>
      <c r="E193" s="53">
        <v>24</v>
      </c>
      <c r="F193" s="53">
        <v>38</v>
      </c>
      <c r="G193" s="53">
        <v>1298</v>
      </c>
      <c r="H193" s="53" t="s">
        <v>172</v>
      </c>
      <c r="I193" s="53">
        <v>2771</v>
      </c>
      <c r="J193" s="128"/>
    </row>
    <row r="194" spans="1:10" ht="20.100000000000001" customHeight="1">
      <c r="A194" s="665"/>
      <c r="B194" s="669"/>
      <c r="C194" s="71" t="s">
        <v>221</v>
      </c>
      <c r="D194" s="53">
        <v>168</v>
      </c>
      <c r="E194" s="53" t="s">
        <v>172</v>
      </c>
      <c r="F194" s="53" t="s">
        <v>172</v>
      </c>
      <c r="G194" s="53">
        <v>335</v>
      </c>
      <c r="H194" s="53">
        <v>3813</v>
      </c>
      <c r="I194" s="53">
        <v>4316</v>
      </c>
      <c r="J194" s="128"/>
    </row>
    <row r="195" spans="1:10" ht="20.100000000000001" customHeight="1">
      <c r="A195" s="665"/>
      <c r="B195" s="669"/>
      <c r="C195" s="71" t="s">
        <v>222</v>
      </c>
      <c r="D195" s="53">
        <v>391</v>
      </c>
      <c r="E195" s="53">
        <v>20</v>
      </c>
      <c r="F195" s="53" t="s">
        <v>172</v>
      </c>
      <c r="G195" s="53">
        <v>22</v>
      </c>
      <c r="H195" s="53">
        <v>339</v>
      </c>
      <c r="I195" s="53">
        <v>772</v>
      </c>
      <c r="J195" s="128"/>
    </row>
    <row r="196" spans="1:10" ht="20.100000000000001" customHeight="1">
      <c r="A196" s="665"/>
      <c r="B196" s="669"/>
      <c r="C196" s="71" t="s">
        <v>223</v>
      </c>
      <c r="D196" s="53">
        <v>170</v>
      </c>
      <c r="E196" s="53">
        <v>39</v>
      </c>
      <c r="F196" s="53" t="s">
        <v>172</v>
      </c>
      <c r="G196" s="53">
        <v>197</v>
      </c>
      <c r="H196" s="53">
        <v>1276</v>
      </c>
      <c r="I196" s="53">
        <v>1682</v>
      </c>
      <c r="J196" s="128"/>
    </row>
    <row r="197" spans="1:10" ht="20.100000000000001" customHeight="1">
      <c r="A197" s="665"/>
      <c r="B197" s="669"/>
      <c r="C197" s="71" t="s">
        <v>224</v>
      </c>
      <c r="D197" s="53">
        <v>4755</v>
      </c>
      <c r="E197" s="53">
        <v>114</v>
      </c>
      <c r="F197" s="53">
        <v>83</v>
      </c>
      <c r="G197" s="53">
        <v>4312</v>
      </c>
      <c r="H197" s="53">
        <v>1547</v>
      </c>
      <c r="I197" s="53">
        <v>10811</v>
      </c>
      <c r="J197" s="128"/>
    </row>
    <row r="198" spans="1:10" ht="20.100000000000001" customHeight="1">
      <c r="A198" s="665"/>
      <c r="B198" s="670"/>
      <c r="C198" s="71" t="s">
        <v>170</v>
      </c>
      <c r="D198" s="53">
        <v>2590493</v>
      </c>
      <c r="E198" s="53">
        <v>21443</v>
      </c>
      <c r="F198" s="53">
        <v>92176</v>
      </c>
      <c r="G198" s="53">
        <v>28620</v>
      </c>
      <c r="H198" s="53">
        <v>19714</v>
      </c>
      <c r="I198" s="53">
        <v>2752446</v>
      </c>
      <c r="J198" s="128"/>
    </row>
    <row r="199" spans="1:10" ht="20.100000000000001" customHeight="1">
      <c r="A199" s="665"/>
      <c r="B199" s="667" t="s">
        <v>205</v>
      </c>
      <c r="C199" s="638"/>
      <c r="D199" s="53"/>
      <c r="E199" s="53"/>
      <c r="F199" s="53"/>
      <c r="G199" s="53"/>
      <c r="H199" s="53"/>
      <c r="I199" s="53"/>
      <c r="J199" s="128"/>
    </row>
    <row r="200" spans="1:10" ht="20.100000000000001" customHeight="1">
      <c r="A200" s="665"/>
      <c r="B200" s="668"/>
      <c r="C200" s="71" t="s">
        <v>360</v>
      </c>
      <c r="D200" s="53">
        <v>2665298</v>
      </c>
      <c r="E200" s="53">
        <v>21909</v>
      </c>
      <c r="F200" s="53">
        <v>111396</v>
      </c>
      <c r="G200" s="53">
        <v>12073</v>
      </c>
      <c r="H200" s="53">
        <v>2298</v>
      </c>
      <c r="I200" s="53">
        <v>2812974</v>
      </c>
      <c r="J200" s="128"/>
    </row>
    <row r="201" spans="1:10" ht="20.100000000000001" customHeight="1">
      <c r="A201" s="665"/>
      <c r="B201" s="669"/>
      <c r="C201" s="71" t="s">
        <v>361</v>
      </c>
      <c r="D201" s="53">
        <v>6578</v>
      </c>
      <c r="E201" s="53">
        <v>376</v>
      </c>
      <c r="F201" s="53">
        <v>582</v>
      </c>
      <c r="G201" s="53">
        <v>293</v>
      </c>
      <c r="H201" s="53" t="s">
        <v>172</v>
      </c>
      <c r="I201" s="53">
        <v>7829</v>
      </c>
      <c r="J201" s="128"/>
    </row>
    <row r="202" spans="1:10" ht="20.100000000000001" customHeight="1">
      <c r="A202" s="665"/>
      <c r="B202" s="669"/>
      <c r="C202" s="71" t="s">
        <v>214</v>
      </c>
      <c r="D202" s="53">
        <v>10490</v>
      </c>
      <c r="E202" s="53">
        <v>179</v>
      </c>
      <c r="F202" s="53">
        <v>143</v>
      </c>
      <c r="G202" s="53">
        <v>615</v>
      </c>
      <c r="H202" s="53">
        <v>1345</v>
      </c>
      <c r="I202" s="53">
        <v>12772</v>
      </c>
      <c r="J202" s="128"/>
    </row>
    <row r="203" spans="1:10" ht="20.100000000000001" customHeight="1">
      <c r="A203" s="665"/>
      <c r="B203" s="669"/>
      <c r="C203" s="71" t="s">
        <v>215</v>
      </c>
      <c r="D203" s="53">
        <v>3209</v>
      </c>
      <c r="E203" s="53">
        <v>55</v>
      </c>
      <c r="F203" s="53">
        <v>7</v>
      </c>
      <c r="G203" s="53">
        <v>31353</v>
      </c>
      <c r="H203" s="53">
        <v>5218</v>
      </c>
      <c r="I203" s="53">
        <v>39842</v>
      </c>
      <c r="J203" s="128"/>
    </row>
    <row r="204" spans="1:10" ht="20.100000000000001" customHeight="1">
      <c r="A204" s="665"/>
      <c r="B204" s="669"/>
      <c r="C204" s="71" t="s">
        <v>216</v>
      </c>
      <c r="D204" s="53">
        <v>2505</v>
      </c>
      <c r="E204" s="53">
        <v>19</v>
      </c>
      <c r="F204" s="53">
        <v>81</v>
      </c>
      <c r="G204" s="53">
        <v>4059</v>
      </c>
      <c r="H204" s="53">
        <v>815</v>
      </c>
      <c r="I204" s="53">
        <v>7479</v>
      </c>
      <c r="J204" s="128"/>
    </row>
    <row r="205" spans="1:10" ht="20.100000000000001" customHeight="1">
      <c r="A205" s="665"/>
      <c r="B205" s="669"/>
      <c r="C205" s="71" t="s">
        <v>217</v>
      </c>
      <c r="D205" s="53">
        <v>215</v>
      </c>
      <c r="E205" s="53" t="s">
        <v>172</v>
      </c>
      <c r="F205" s="53" t="s">
        <v>172</v>
      </c>
      <c r="G205" s="53">
        <v>1659</v>
      </c>
      <c r="H205" s="53">
        <v>3190</v>
      </c>
      <c r="I205" s="53">
        <v>5064</v>
      </c>
      <c r="J205" s="128"/>
    </row>
    <row r="206" spans="1:10" ht="20.100000000000001" customHeight="1">
      <c r="A206" s="665"/>
      <c r="B206" s="669"/>
      <c r="C206" s="71" t="s">
        <v>218</v>
      </c>
      <c r="D206" s="53">
        <v>102</v>
      </c>
      <c r="E206" s="53" t="s">
        <v>172</v>
      </c>
      <c r="F206" s="53" t="s">
        <v>172</v>
      </c>
      <c r="G206" s="53">
        <v>181</v>
      </c>
      <c r="H206" s="53">
        <v>2558</v>
      </c>
      <c r="I206" s="53">
        <v>2841</v>
      </c>
      <c r="J206" s="128"/>
    </row>
    <row r="207" spans="1:10" ht="20.100000000000001" customHeight="1">
      <c r="A207" s="665"/>
      <c r="B207" s="669"/>
      <c r="C207" s="71" t="s">
        <v>219</v>
      </c>
      <c r="D207" s="53">
        <v>1933</v>
      </c>
      <c r="E207" s="53">
        <v>59</v>
      </c>
      <c r="F207" s="53">
        <v>63</v>
      </c>
      <c r="G207" s="53">
        <v>1282</v>
      </c>
      <c r="H207" s="53">
        <v>30</v>
      </c>
      <c r="I207" s="53">
        <v>3367</v>
      </c>
      <c r="J207" s="128"/>
    </row>
    <row r="208" spans="1:10" ht="20.100000000000001" customHeight="1">
      <c r="A208" s="665"/>
      <c r="B208" s="669"/>
      <c r="C208" s="71" t="s">
        <v>220</v>
      </c>
      <c r="D208" s="53">
        <v>1611</v>
      </c>
      <c r="E208" s="53">
        <v>4</v>
      </c>
      <c r="F208" s="53">
        <v>87</v>
      </c>
      <c r="G208" s="53">
        <v>935</v>
      </c>
      <c r="H208" s="53">
        <v>24</v>
      </c>
      <c r="I208" s="53">
        <v>2661</v>
      </c>
      <c r="J208" s="128"/>
    </row>
    <row r="209" spans="1:10" ht="20.100000000000001" customHeight="1">
      <c r="A209" s="665"/>
      <c r="B209" s="669"/>
      <c r="C209" s="71" t="s">
        <v>221</v>
      </c>
      <c r="D209" s="53">
        <v>69</v>
      </c>
      <c r="E209" s="53" t="s">
        <v>172</v>
      </c>
      <c r="F209" s="53" t="s">
        <v>172</v>
      </c>
      <c r="G209" s="53">
        <v>207</v>
      </c>
      <c r="H209" s="53">
        <v>3120</v>
      </c>
      <c r="I209" s="53">
        <v>3396</v>
      </c>
      <c r="J209" s="128"/>
    </row>
    <row r="210" spans="1:10" ht="20.100000000000001" customHeight="1">
      <c r="A210" s="665"/>
      <c r="B210" s="669"/>
      <c r="C210" s="71" t="s">
        <v>222</v>
      </c>
      <c r="D210" s="53">
        <v>8149</v>
      </c>
      <c r="E210" s="53" t="s">
        <v>172</v>
      </c>
      <c r="F210" s="53">
        <v>320</v>
      </c>
      <c r="G210" s="53">
        <v>289</v>
      </c>
      <c r="H210" s="53">
        <v>1096</v>
      </c>
      <c r="I210" s="53">
        <v>9854</v>
      </c>
      <c r="J210" s="128"/>
    </row>
    <row r="211" spans="1:10" ht="20.100000000000001" customHeight="1">
      <c r="A211" s="665"/>
      <c r="B211" s="669"/>
      <c r="C211" s="71" t="s">
        <v>223</v>
      </c>
      <c r="D211" s="53">
        <v>322</v>
      </c>
      <c r="E211" s="53">
        <v>69</v>
      </c>
      <c r="F211" s="53" t="s">
        <v>172</v>
      </c>
      <c r="G211" s="53">
        <v>386</v>
      </c>
      <c r="H211" s="53">
        <v>1292</v>
      </c>
      <c r="I211" s="53">
        <v>2069</v>
      </c>
      <c r="J211" s="128"/>
    </row>
    <row r="212" spans="1:10" ht="20.100000000000001" customHeight="1">
      <c r="A212" s="665"/>
      <c r="B212" s="669"/>
      <c r="C212" s="71" t="s">
        <v>224</v>
      </c>
      <c r="D212" s="53">
        <v>7495</v>
      </c>
      <c r="E212" s="53">
        <v>253</v>
      </c>
      <c r="F212" s="53">
        <v>93</v>
      </c>
      <c r="G212" s="53">
        <v>3321</v>
      </c>
      <c r="H212" s="53">
        <v>1392</v>
      </c>
      <c r="I212" s="53">
        <v>12554</v>
      </c>
      <c r="J212" s="128"/>
    </row>
    <row r="213" spans="1:10" ht="20.100000000000001" customHeight="1">
      <c r="A213" s="665"/>
      <c r="B213" s="670"/>
      <c r="C213" s="71" t="s">
        <v>170</v>
      </c>
      <c r="D213" s="53">
        <v>2707976</v>
      </c>
      <c r="E213" s="53">
        <v>22923</v>
      </c>
      <c r="F213" s="53">
        <v>112772</v>
      </c>
      <c r="G213" s="53">
        <v>56653</v>
      </c>
      <c r="H213" s="53">
        <v>22378</v>
      </c>
      <c r="I213" s="53">
        <v>2922702</v>
      </c>
      <c r="J213" s="128"/>
    </row>
    <row r="214" spans="1:10" ht="20.100000000000001" customHeight="1">
      <c r="A214" s="665"/>
      <c r="B214" s="667" t="s">
        <v>206</v>
      </c>
      <c r="C214" s="638"/>
      <c r="D214" s="53"/>
      <c r="E214" s="53"/>
      <c r="F214" s="53"/>
      <c r="G214" s="53"/>
      <c r="H214" s="53"/>
      <c r="I214" s="53"/>
      <c r="J214" s="128"/>
    </row>
    <row r="215" spans="1:10" ht="20.100000000000001" customHeight="1">
      <c r="A215" s="665"/>
      <c r="B215" s="668"/>
      <c r="C215" s="71" t="s">
        <v>360</v>
      </c>
      <c r="D215" s="53">
        <v>5237297</v>
      </c>
      <c r="E215" s="53">
        <v>42547</v>
      </c>
      <c r="F215" s="53">
        <v>202900</v>
      </c>
      <c r="G215" s="53">
        <v>20923</v>
      </c>
      <c r="H215" s="53">
        <v>4267</v>
      </c>
      <c r="I215" s="53">
        <v>5507934</v>
      </c>
      <c r="J215" s="128"/>
    </row>
    <row r="216" spans="1:10" ht="20.100000000000001" customHeight="1">
      <c r="A216" s="665"/>
      <c r="B216" s="669"/>
      <c r="C216" s="71" t="s">
        <v>361</v>
      </c>
      <c r="D216" s="53">
        <v>12074</v>
      </c>
      <c r="E216" s="53">
        <v>917</v>
      </c>
      <c r="F216" s="53">
        <v>999</v>
      </c>
      <c r="G216" s="53">
        <v>552</v>
      </c>
      <c r="H216" s="53" t="s">
        <v>172</v>
      </c>
      <c r="I216" s="53">
        <v>14542</v>
      </c>
      <c r="J216" s="128"/>
    </row>
    <row r="217" spans="1:10" ht="20.100000000000001" customHeight="1">
      <c r="A217" s="665"/>
      <c r="B217" s="669"/>
      <c r="C217" s="71" t="s">
        <v>214</v>
      </c>
      <c r="D217" s="53">
        <v>10812</v>
      </c>
      <c r="E217" s="53">
        <v>224</v>
      </c>
      <c r="F217" s="53">
        <v>160</v>
      </c>
      <c r="G217" s="53">
        <v>649</v>
      </c>
      <c r="H217" s="53">
        <v>1538</v>
      </c>
      <c r="I217" s="53">
        <v>13383</v>
      </c>
      <c r="J217" s="128"/>
    </row>
    <row r="218" spans="1:10" ht="20.100000000000001" customHeight="1">
      <c r="A218" s="665"/>
      <c r="B218" s="669"/>
      <c r="C218" s="71" t="s">
        <v>215</v>
      </c>
      <c r="D218" s="53">
        <v>3519</v>
      </c>
      <c r="E218" s="53">
        <v>56</v>
      </c>
      <c r="F218" s="53">
        <v>7</v>
      </c>
      <c r="G218" s="53">
        <v>33372</v>
      </c>
      <c r="H218" s="53">
        <v>6763</v>
      </c>
      <c r="I218" s="53">
        <v>43717</v>
      </c>
      <c r="J218" s="128"/>
    </row>
    <row r="219" spans="1:10" ht="20.100000000000001" customHeight="1">
      <c r="A219" s="665"/>
      <c r="B219" s="669"/>
      <c r="C219" s="71" t="s">
        <v>216</v>
      </c>
      <c r="D219" s="53">
        <v>5011</v>
      </c>
      <c r="E219" s="53">
        <v>24</v>
      </c>
      <c r="F219" s="53">
        <v>147</v>
      </c>
      <c r="G219" s="53">
        <v>11453</v>
      </c>
      <c r="H219" s="53">
        <v>1742</v>
      </c>
      <c r="I219" s="53">
        <v>18377</v>
      </c>
      <c r="J219" s="128"/>
    </row>
    <row r="220" spans="1:10" ht="20.100000000000001" customHeight="1">
      <c r="A220" s="665"/>
      <c r="B220" s="669"/>
      <c r="C220" s="71" t="s">
        <v>217</v>
      </c>
      <c r="D220" s="53">
        <v>397</v>
      </c>
      <c r="E220" s="53" t="s">
        <v>172</v>
      </c>
      <c r="F220" s="53" t="s">
        <v>172</v>
      </c>
      <c r="G220" s="53">
        <v>3495</v>
      </c>
      <c r="H220" s="53">
        <v>6811</v>
      </c>
      <c r="I220" s="53">
        <v>10703</v>
      </c>
      <c r="J220" s="128"/>
    </row>
    <row r="221" spans="1:10" ht="20.100000000000001" customHeight="1">
      <c r="A221" s="665"/>
      <c r="B221" s="669"/>
      <c r="C221" s="71" t="s">
        <v>218</v>
      </c>
      <c r="D221" s="53">
        <v>513</v>
      </c>
      <c r="E221" s="53" t="s">
        <v>172</v>
      </c>
      <c r="F221" s="53" t="s">
        <v>172</v>
      </c>
      <c r="G221" s="53">
        <v>561</v>
      </c>
      <c r="H221" s="53">
        <v>7023</v>
      </c>
      <c r="I221" s="53">
        <v>8097</v>
      </c>
      <c r="J221" s="128"/>
    </row>
    <row r="222" spans="1:10" ht="20.100000000000001" customHeight="1">
      <c r="A222" s="665"/>
      <c r="B222" s="669"/>
      <c r="C222" s="71" t="s">
        <v>219</v>
      </c>
      <c r="D222" s="53">
        <v>4305</v>
      </c>
      <c r="E222" s="53">
        <v>75</v>
      </c>
      <c r="F222" s="53">
        <v>114</v>
      </c>
      <c r="G222" s="53">
        <v>2966</v>
      </c>
      <c r="H222" s="53">
        <v>49</v>
      </c>
      <c r="I222" s="53">
        <v>7509</v>
      </c>
      <c r="J222" s="128"/>
    </row>
    <row r="223" spans="1:10" ht="20.100000000000001" customHeight="1">
      <c r="A223" s="665"/>
      <c r="B223" s="669"/>
      <c r="C223" s="71" t="s">
        <v>220</v>
      </c>
      <c r="D223" s="53">
        <v>3022</v>
      </c>
      <c r="E223" s="53">
        <v>28</v>
      </c>
      <c r="F223" s="53">
        <v>125</v>
      </c>
      <c r="G223" s="53">
        <v>2233</v>
      </c>
      <c r="H223" s="53">
        <v>24</v>
      </c>
      <c r="I223" s="53">
        <v>5432</v>
      </c>
      <c r="J223" s="128"/>
    </row>
    <row r="224" spans="1:10" ht="20.100000000000001" customHeight="1">
      <c r="A224" s="665"/>
      <c r="B224" s="669"/>
      <c r="C224" s="71" t="s">
        <v>221</v>
      </c>
      <c r="D224" s="53">
        <v>237</v>
      </c>
      <c r="E224" s="53" t="s">
        <v>172</v>
      </c>
      <c r="F224" s="53" t="s">
        <v>172</v>
      </c>
      <c r="G224" s="53">
        <v>542</v>
      </c>
      <c r="H224" s="53">
        <v>6933</v>
      </c>
      <c r="I224" s="53">
        <v>7712</v>
      </c>
      <c r="J224" s="128"/>
    </row>
    <row r="225" spans="1:10" ht="20.100000000000001" customHeight="1">
      <c r="A225" s="665"/>
      <c r="B225" s="669"/>
      <c r="C225" s="71" t="s">
        <v>222</v>
      </c>
      <c r="D225" s="53">
        <v>8540</v>
      </c>
      <c r="E225" s="53">
        <v>20</v>
      </c>
      <c r="F225" s="53">
        <v>320</v>
      </c>
      <c r="G225" s="53">
        <v>311</v>
      </c>
      <c r="H225" s="53">
        <v>1435</v>
      </c>
      <c r="I225" s="53">
        <v>10626</v>
      </c>
      <c r="J225" s="128"/>
    </row>
    <row r="226" spans="1:10" ht="20.100000000000001" customHeight="1">
      <c r="A226" s="665"/>
      <c r="B226" s="669"/>
      <c r="C226" s="71" t="s">
        <v>223</v>
      </c>
      <c r="D226" s="53">
        <v>492</v>
      </c>
      <c r="E226" s="53">
        <v>108</v>
      </c>
      <c r="F226" s="53" t="s">
        <v>172</v>
      </c>
      <c r="G226" s="53">
        <v>583</v>
      </c>
      <c r="H226" s="53">
        <v>2568</v>
      </c>
      <c r="I226" s="53">
        <v>3751</v>
      </c>
      <c r="J226" s="128"/>
    </row>
    <row r="227" spans="1:10" ht="20.100000000000001" customHeight="1">
      <c r="A227" s="665"/>
      <c r="B227" s="669"/>
      <c r="C227" s="71" t="s">
        <v>224</v>
      </c>
      <c r="D227" s="53">
        <v>12250</v>
      </c>
      <c r="E227" s="53">
        <v>367</v>
      </c>
      <c r="F227" s="53">
        <v>176</v>
      </c>
      <c r="G227" s="53">
        <v>7633</v>
      </c>
      <c r="H227" s="53">
        <v>2939</v>
      </c>
      <c r="I227" s="53">
        <v>23365</v>
      </c>
      <c r="J227" s="128"/>
    </row>
    <row r="228" spans="1:10" ht="20.100000000000001" customHeight="1">
      <c r="A228" s="666"/>
      <c r="B228" s="670"/>
      <c r="C228" s="71" t="s">
        <v>170</v>
      </c>
      <c r="D228" s="53">
        <v>5298469</v>
      </c>
      <c r="E228" s="53">
        <v>44366</v>
      </c>
      <c r="F228" s="53">
        <v>204948</v>
      </c>
      <c r="G228" s="53">
        <v>85273</v>
      </c>
      <c r="H228" s="53">
        <v>42092</v>
      </c>
      <c r="I228" s="53">
        <v>5675148</v>
      </c>
      <c r="J228" s="128"/>
    </row>
    <row r="229" spans="1:10" ht="20.100000000000001" customHeight="1">
      <c r="A229" s="664" t="s">
        <v>153</v>
      </c>
      <c r="B229" s="667" t="s">
        <v>203</v>
      </c>
      <c r="C229" s="638"/>
      <c r="D229" s="53"/>
      <c r="E229" s="53"/>
      <c r="F229" s="53"/>
      <c r="G229" s="53"/>
      <c r="H229" s="53"/>
      <c r="I229" s="53"/>
      <c r="J229" s="128"/>
    </row>
    <row r="230" spans="1:10" ht="20.100000000000001" customHeight="1">
      <c r="A230" s="665"/>
      <c r="B230" s="668"/>
      <c r="C230" s="71" t="s">
        <v>360</v>
      </c>
      <c r="D230" s="53">
        <v>2758983</v>
      </c>
      <c r="E230" s="53">
        <v>29069</v>
      </c>
      <c r="F230" s="53">
        <v>109423</v>
      </c>
      <c r="G230" s="53">
        <v>12684</v>
      </c>
      <c r="H230" s="53">
        <v>2287</v>
      </c>
      <c r="I230" s="53">
        <v>2912446</v>
      </c>
      <c r="J230" s="128"/>
    </row>
    <row r="231" spans="1:10" ht="20.100000000000001" customHeight="1">
      <c r="A231" s="665"/>
      <c r="B231" s="669"/>
      <c r="C231" s="71" t="s">
        <v>361</v>
      </c>
      <c r="D231" s="53">
        <v>17114</v>
      </c>
      <c r="E231" s="53">
        <v>7231</v>
      </c>
      <c r="F231" s="53">
        <v>4649</v>
      </c>
      <c r="G231" s="53">
        <v>537</v>
      </c>
      <c r="H231" s="53">
        <v>38</v>
      </c>
      <c r="I231" s="53">
        <v>29569</v>
      </c>
      <c r="J231" s="128"/>
    </row>
    <row r="232" spans="1:10" ht="20.100000000000001" customHeight="1">
      <c r="A232" s="665"/>
      <c r="B232" s="669"/>
      <c r="C232" s="71" t="s">
        <v>214</v>
      </c>
      <c r="D232" s="53">
        <v>512</v>
      </c>
      <c r="E232" s="53">
        <v>96</v>
      </c>
      <c r="F232" s="53">
        <v>32</v>
      </c>
      <c r="G232" s="53">
        <v>214</v>
      </c>
      <c r="H232" s="53">
        <v>376</v>
      </c>
      <c r="I232" s="53">
        <v>1230</v>
      </c>
      <c r="J232" s="128"/>
    </row>
    <row r="233" spans="1:10" ht="20.100000000000001" customHeight="1">
      <c r="A233" s="665"/>
      <c r="B233" s="669"/>
      <c r="C233" s="71" t="s">
        <v>215</v>
      </c>
      <c r="D233" s="53">
        <v>384</v>
      </c>
      <c r="E233" s="53">
        <v>1</v>
      </c>
      <c r="F233" s="53" t="s">
        <v>172</v>
      </c>
      <c r="G233" s="53">
        <v>4552</v>
      </c>
      <c r="H233" s="53">
        <v>2946</v>
      </c>
      <c r="I233" s="53">
        <v>7883</v>
      </c>
      <c r="J233" s="128"/>
    </row>
    <row r="234" spans="1:10" ht="20.100000000000001" customHeight="1">
      <c r="A234" s="665"/>
      <c r="B234" s="669"/>
      <c r="C234" s="71" t="s">
        <v>216</v>
      </c>
      <c r="D234" s="53">
        <v>3056</v>
      </c>
      <c r="E234" s="53">
        <v>23</v>
      </c>
      <c r="F234" s="53">
        <v>77</v>
      </c>
      <c r="G234" s="53">
        <v>13376</v>
      </c>
      <c r="H234" s="53">
        <v>1222</v>
      </c>
      <c r="I234" s="53">
        <v>17754</v>
      </c>
      <c r="J234" s="128"/>
    </row>
    <row r="235" spans="1:10" ht="20.100000000000001" customHeight="1">
      <c r="A235" s="665"/>
      <c r="B235" s="669"/>
      <c r="C235" s="71" t="s">
        <v>217</v>
      </c>
      <c r="D235" s="53">
        <v>267</v>
      </c>
      <c r="E235" s="53" t="s">
        <v>172</v>
      </c>
      <c r="F235" s="53" t="s">
        <v>172</v>
      </c>
      <c r="G235" s="53">
        <v>3819</v>
      </c>
      <c r="H235" s="53">
        <v>7069</v>
      </c>
      <c r="I235" s="53">
        <v>11155</v>
      </c>
      <c r="J235" s="128"/>
    </row>
    <row r="236" spans="1:10" ht="20.100000000000001" customHeight="1">
      <c r="A236" s="665"/>
      <c r="B236" s="669"/>
      <c r="C236" s="71" t="s">
        <v>218</v>
      </c>
      <c r="D236" s="53">
        <v>622</v>
      </c>
      <c r="E236" s="53">
        <v>7</v>
      </c>
      <c r="F236" s="53" t="s">
        <v>172</v>
      </c>
      <c r="G236" s="53">
        <v>713</v>
      </c>
      <c r="H236" s="53">
        <v>7272</v>
      </c>
      <c r="I236" s="53">
        <v>8614</v>
      </c>
      <c r="J236" s="128"/>
    </row>
    <row r="237" spans="1:10" ht="20.100000000000001" customHeight="1">
      <c r="A237" s="665"/>
      <c r="B237" s="669"/>
      <c r="C237" s="71" t="s">
        <v>219</v>
      </c>
      <c r="D237" s="53">
        <v>2888</v>
      </c>
      <c r="E237" s="53">
        <v>133</v>
      </c>
      <c r="F237" s="53">
        <v>51</v>
      </c>
      <c r="G237" s="53">
        <v>4607</v>
      </c>
      <c r="H237" s="53">
        <v>140</v>
      </c>
      <c r="I237" s="53">
        <v>7819</v>
      </c>
      <c r="J237" s="128"/>
    </row>
    <row r="238" spans="1:10" ht="20.100000000000001" customHeight="1">
      <c r="A238" s="665"/>
      <c r="B238" s="669"/>
      <c r="C238" s="71" t="s">
        <v>220</v>
      </c>
      <c r="D238" s="53">
        <v>1642</v>
      </c>
      <c r="E238" s="53">
        <v>24</v>
      </c>
      <c r="F238" s="53">
        <v>38</v>
      </c>
      <c r="G238" s="53">
        <v>5255</v>
      </c>
      <c r="H238" s="53">
        <v>55</v>
      </c>
      <c r="I238" s="53">
        <v>7014</v>
      </c>
      <c r="J238" s="128"/>
    </row>
    <row r="239" spans="1:10" ht="20.100000000000001" customHeight="1">
      <c r="A239" s="665"/>
      <c r="B239" s="669"/>
      <c r="C239" s="71" t="s">
        <v>221</v>
      </c>
      <c r="D239" s="53">
        <v>232</v>
      </c>
      <c r="E239" s="53" t="s">
        <v>172</v>
      </c>
      <c r="F239" s="53" t="s">
        <v>172</v>
      </c>
      <c r="G239" s="53">
        <v>506</v>
      </c>
      <c r="H239" s="53">
        <v>6990</v>
      </c>
      <c r="I239" s="53">
        <v>7728</v>
      </c>
      <c r="J239" s="128"/>
    </row>
    <row r="240" spans="1:10" ht="20.100000000000001" customHeight="1">
      <c r="A240" s="665"/>
      <c r="B240" s="669"/>
      <c r="C240" s="71" t="s">
        <v>222</v>
      </c>
      <c r="D240" s="53">
        <v>699</v>
      </c>
      <c r="E240" s="53">
        <v>23</v>
      </c>
      <c r="F240" s="53">
        <v>10</v>
      </c>
      <c r="G240" s="53">
        <v>107</v>
      </c>
      <c r="H240" s="53">
        <v>534</v>
      </c>
      <c r="I240" s="53">
        <v>1373</v>
      </c>
      <c r="J240" s="128"/>
    </row>
    <row r="241" spans="1:10" ht="20.100000000000001" customHeight="1">
      <c r="A241" s="665"/>
      <c r="B241" s="669"/>
      <c r="C241" s="71" t="s">
        <v>223</v>
      </c>
      <c r="D241" s="53">
        <v>259</v>
      </c>
      <c r="E241" s="53">
        <v>42</v>
      </c>
      <c r="F241" s="53" t="s">
        <v>172</v>
      </c>
      <c r="G241" s="53">
        <v>615</v>
      </c>
      <c r="H241" s="53">
        <v>5138</v>
      </c>
      <c r="I241" s="53">
        <v>6054</v>
      </c>
      <c r="J241" s="128"/>
    </row>
    <row r="242" spans="1:10" ht="20.100000000000001" customHeight="1">
      <c r="A242" s="665"/>
      <c r="B242" s="669"/>
      <c r="C242" s="71" t="s">
        <v>224</v>
      </c>
      <c r="D242" s="53">
        <v>6312</v>
      </c>
      <c r="E242" s="53">
        <v>606</v>
      </c>
      <c r="F242" s="53">
        <v>193</v>
      </c>
      <c r="G242" s="53">
        <v>11744</v>
      </c>
      <c r="H242" s="53">
        <v>6628</v>
      </c>
      <c r="I242" s="53">
        <v>25483</v>
      </c>
      <c r="J242" s="128"/>
    </row>
    <row r="243" spans="1:10" ht="20.100000000000001" customHeight="1">
      <c r="A243" s="665"/>
      <c r="B243" s="670"/>
      <c r="C243" s="71" t="s">
        <v>170</v>
      </c>
      <c r="D243" s="53">
        <v>2792970</v>
      </c>
      <c r="E243" s="53">
        <v>37255</v>
      </c>
      <c r="F243" s="53">
        <v>114473</v>
      </c>
      <c r="G243" s="53">
        <v>58729</v>
      </c>
      <c r="H243" s="53">
        <v>40695</v>
      </c>
      <c r="I243" s="53">
        <v>3044122</v>
      </c>
      <c r="J243" s="128"/>
    </row>
    <row r="244" spans="1:10" ht="20.100000000000001" customHeight="1">
      <c r="A244" s="665"/>
      <c r="B244" s="667" t="s">
        <v>205</v>
      </c>
      <c r="C244" s="638"/>
      <c r="D244" s="53"/>
      <c r="E244" s="53"/>
      <c r="F244" s="53"/>
      <c r="G244" s="53"/>
      <c r="H244" s="53"/>
      <c r="I244" s="53"/>
      <c r="J244" s="128"/>
    </row>
    <row r="245" spans="1:10" ht="20.100000000000001" customHeight="1">
      <c r="A245" s="665"/>
      <c r="B245" s="668"/>
      <c r="C245" s="71" t="s">
        <v>360</v>
      </c>
      <c r="D245" s="53">
        <v>2953505</v>
      </c>
      <c r="E245" s="53">
        <v>36313</v>
      </c>
      <c r="F245" s="53">
        <v>138059</v>
      </c>
      <c r="G245" s="53">
        <v>15790</v>
      </c>
      <c r="H245" s="53">
        <v>2683</v>
      </c>
      <c r="I245" s="53">
        <v>3146350</v>
      </c>
      <c r="J245" s="128"/>
    </row>
    <row r="246" spans="1:10" ht="20.100000000000001" customHeight="1">
      <c r="A246" s="665"/>
      <c r="B246" s="669"/>
      <c r="C246" s="71" t="s">
        <v>361</v>
      </c>
      <c r="D246" s="53">
        <v>37887</v>
      </c>
      <c r="E246" s="53">
        <v>9161</v>
      </c>
      <c r="F246" s="53">
        <v>6525</v>
      </c>
      <c r="G246" s="53">
        <v>885</v>
      </c>
      <c r="H246" s="53">
        <v>55</v>
      </c>
      <c r="I246" s="53">
        <v>54513</v>
      </c>
      <c r="J246" s="128"/>
    </row>
    <row r="247" spans="1:10" ht="20.100000000000001" customHeight="1">
      <c r="A247" s="665"/>
      <c r="B247" s="669"/>
      <c r="C247" s="71" t="s">
        <v>214</v>
      </c>
      <c r="D247" s="53">
        <v>96593</v>
      </c>
      <c r="E247" s="53">
        <v>3519</v>
      </c>
      <c r="F247" s="53">
        <v>279</v>
      </c>
      <c r="G247" s="53">
        <v>19773</v>
      </c>
      <c r="H247" s="53">
        <v>15697</v>
      </c>
      <c r="I247" s="53">
        <v>135861</v>
      </c>
      <c r="J247" s="128"/>
    </row>
    <row r="248" spans="1:10" ht="20.100000000000001" customHeight="1">
      <c r="A248" s="665"/>
      <c r="B248" s="669"/>
      <c r="C248" s="71" t="s">
        <v>215</v>
      </c>
      <c r="D248" s="53">
        <v>5590</v>
      </c>
      <c r="E248" s="53">
        <v>224</v>
      </c>
      <c r="F248" s="53">
        <v>28</v>
      </c>
      <c r="G248" s="53">
        <v>106543</v>
      </c>
      <c r="H248" s="53">
        <v>13486</v>
      </c>
      <c r="I248" s="53">
        <v>125871</v>
      </c>
      <c r="J248" s="128"/>
    </row>
    <row r="249" spans="1:10" ht="20.100000000000001" customHeight="1">
      <c r="A249" s="665"/>
      <c r="B249" s="669"/>
      <c r="C249" s="71" t="s">
        <v>216</v>
      </c>
      <c r="D249" s="53">
        <v>2835</v>
      </c>
      <c r="E249" s="53">
        <v>39</v>
      </c>
      <c r="F249" s="53">
        <v>138</v>
      </c>
      <c r="G249" s="53">
        <v>7528</v>
      </c>
      <c r="H249" s="53">
        <v>1028</v>
      </c>
      <c r="I249" s="53">
        <v>11568</v>
      </c>
      <c r="J249" s="128"/>
    </row>
    <row r="250" spans="1:10" ht="20.100000000000001" customHeight="1">
      <c r="A250" s="665"/>
      <c r="B250" s="669"/>
      <c r="C250" s="71" t="s">
        <v>217</v>
      </c>
      <c r="D250" s="53">
        <v>1386</v>
      </c>
      <c r="E250" s="53" t="s">
        <v>172</v>
      </c>
      <c r="F250" s="53" t="s">
        <v>172</v>
      </c>
      <c r="G250" s="53">
        <v>4124</v>
      </c>
      <c r="H250" s="53">
        <v>7247</v>
      </c>
      <c r="I250" s="53">
        <v>12757</v>
      </c>
      <c r="J250" s="128"/>
    </row>
    <row r="251" spans="1:10" ht="20.100000000000001" customHeight="1">
      <c r="A251" s="665"/>
      <c r="B251" s="669"/>
      <c r="C251" s="71" t="s">
        <v>218</v>
      </c>
      <c r="D251" s="53">
        <v>158</v>
      </c>
      <c r="E251" s="53" t="s">
        <v>172</v>
      </c>
      <c r="F251" s="53" t="s">
        <v>172</v>
      </c>
      <c r="G251" s="53">
        <v>515</v>
      </c>
      <c r="H251" s="53">
        <v>5702</v>
      </c>
      <c r="I251" s="53">
        <v>6375</v>
      </c>
      <c r="J251" s="128"/>
    </row>
    <row r="252" spans="1:10" ht="20.100000000000001" customHeight="1">
      <c r="A252" s="665"/>
      <c r="B252" s="669"/>
      <c r="C252" s="71" t="s">
        <v>219</v>
      </c>
      <c r="D252" s="53">
        <v>2478</v>
      </c>
      <c r="E252" s="53">
        <v>142</v>
      </c>
      <c r="F252" s="53">
        <v>74</v>
      </c>
      <c r="G252" s="53">
        <v>3380</v>
      </c>
      <c r="H252" s="53">
        <v>87</v>
      </c>
      <c r="I252" s="53">
        <v>6161</v>
      </c>
      <c r="J252" s="128"/>
    </row>
    <row r="253" spans="1:10" ht="20.100000000000001" customHeight="1">
      <c r="A253" s="665"/>
      <c r="B253" s="669"/>
      <c r="C253" s="71" t="s">
        <v>220</v>
      </c>
      <c r="D253" s="53">
        <v>2049</v>
      </c>
      <c r="E253" s="53">
        <v>4</v>
      </c>
      <c r="F253" s="53">
        <v>97</v>
      </c>
      <c r="G253" s="53">
        <v>3685</v>
      </c>
      <c r="H253" s="53">
        <v>90</v>
      </c>
      <c r="I253" s="53">
        <v>5925</v>
      </c>
      <c r="J253" s="128"/>
    </row>
    <row r="254" spans="1:10" ht="20.100000000000001" customHeight="1">
      <c r="A254" s="665"/>
      <c r="B254" s="669"/>
      <c r="C254" s="71" t="s">
        <v>221</v>
      </c>
      <c r="D254" s="53">
        <v>126</v>
      </c>
      <c r="E254" s="53" t="s">
        <v>172</v>
      </c>
      <c r="F254" s="53" t="s">
        <v>172</v>
      </c>
      <c r="G254" s="53">
        <v>295</v>
      </c>
      <c r="H254" s="53">
        <v>6433</v>
      </c>
      <c r="I254" s="53">
        <v>6854</v>
      </c>
      <c r="J254" s="128"/>
    </row>
    <row r="255" spans="1:10" ht="20.100000000000001" customHeight="1">
      <c r="A255" s="665"/>
      <c r="B255" s="669"/>
      <c r="C255" s="71" t="s">
        <v>222</v>
      </c>
      <c r="D255" s="53">
        <v>9795</v>
      </c>
      <c r="E255" s="53">
        <v>24</v>
      </c>
      <c r="F255" s="53">
        <v>347</v>
      </c>
      <c r="G255" s="53">
        <v>666</v>
      </c>
      <c r="H255" s="53">
        <v>1463</v>
      </c>
      <c r="I255" s="53">
        <v>12295</v>
      </c>
      <c r="J255" s="128"/>
    </row>
    <row r="256" spans="1:10" ht="20.100000000000001" customHeight="1">
      <c r="A256" s="665"/>
      <c r="B256" s="669"/>
      <c r="C256" s="71" t="s">
        <v>223</v>
      </c>
      <c r="D256" s="53">
        <v>398</v>
      </c>
      <c r="E256" s="53">
        <v>93</v>
      </c>
      <c r="F256" s="53" t="s">
        <v>172</v>
      </c>
      <c r="G256" s="53">
        <v>1079</v>
      </c>
      <c r="H256" s="53">
        <v>4445</v>
      </c>
      <c r="I256" s="53">
        <v>6015</v>
      </c>
      <c r="J256" s="128"/>
    </row>
    <row r="257" spans="1:10" ht="20.100000000000001" customHeight="1">
      <c r="A257" s="665"/>
      <c r="B257" s="669"/>
      <c r="C257" s="71" t="s">
        <v>224</v>
      </c>
      <c r="D257" s="53">
        <v>10328</v>
      </c>
      <c r="E257" s="53">
        <v>873</v>
      </c>
      <c r="F257" s="53">
        <v>226</v>
      </c>
      <c r="G257" s="53">
        <v>8681</v>
      </c>
      <c r="H257" s="53">
        <v>5554</v>
      </c>
      <c r="I257" s="53">
        <v>25662</v>
      </c>
      <c r="J257" s="128"/>
    </row>
    <row r="258" spans="1:10" ht="20.100000000000001" customHeight="1">
      <c r="A258" s="665"/>
      <c r="B258" s="670"/>
      <c r="C258" s="71" t="s">
        <v>170</v>
      </c>
      <c r="D258" s="53">
        <v>3123128</v>
      </c>
      <c r="E258" s="53">
        <v>50392</v>
      </c>
      <c r="F258" s="53">
        <v>145773</v>
      </c>
      <c r="G258" s="53">
        <v>172944</v>
      </c>
      <c r="H258" s="53">
        <v>63970</v>
      </c>
      <c r="I258" s="53">
        <v>3556207</v>
      </c>
      <c r="J258" s="128"/>
    </row>
    <row r="259" spans="1:10" ht="20.100000000000001" customHeight="1">
      <c r="A259" s="665"/>
      <c r="B259" s="667" t="s">
        <v>206</v>
      </c>
      <c r="C259" s="638"/>
      <c r="D259" s="53"/>
      <c r="E259" s="53"/>
      <c r="F259" s="53"/>
      <c r="G259" s="53"/>
      <c r="H259" s="53"/>
      <c r="I259" s="53"/>
      <c r="J259" s="128"/>
    </row>
    <row r="260" spans="1:10" ht="20.100000000000001" customHeight="1">
      <c r="A260" s="665"/>
      <c r="B260" s="668"/>
      <c r="C260" s="71" t="s">
        <v>360</v>
      </c>
      <c r="D260" s="53">
        <v>5712488</v>
      </c>
      <c r="E260" s="53">
        <v>65382</v>
      </c>
      <c r="F260" s="53">
        <v>247482</v>
      </c>
      <c r="G260" s="53">
        <v>28474</v>
      </c>
      <c r="H260" s="53">
        <v>4970</v>
      </c>
      <c r="I260" s="53">
        <v>6058796</v>
      </c>
      <c r="J260" s="128"/>
    </row>
    <row r="261" spans="1:10" ht="20.100000000000001" customHeight="1">
      <c r="A261" s="665"/>
      <c r="B261" s="669"/>
      <c r="C261" s="71" t="s">
        <v>361</v>
      </c>
      <c r="D261" s="53">
        <v>55001</v>
      </c>
      <c r="E261" s="53">
        <v>16392</v>
      </c>
      <c r="F261" s="53">
        <v>11174</v>
      </c>
      <c r="G261" s="53">
        <v>1422</v>
      </c>
      <c r="H261" s="53">
        <v>93</v>
      </c>
      <c r="I261" s="53">
        <v>84082</v>
      </c>
      <c r="J261" s="128"/>
    </row>
    <row r="262" spans="1:10" ht="20.100000000000001" customHeight="1">
      <c r="A262" s="665"/>
      <c r="B262" s="669"/>
      <c r="C262" s="71" t="s">
        <v>214</v>
      </c>
      <c r="D262" s="53">
        <v>97105</v>
      </c>
      <c r="E262" s="53">
        <v>3615</v>
      </c>
      <c r="F262" s="53">
        <v>311</v>
      </c>
      <c r="G262" s="53">
        <v>19987</v>
      </c>
      <c r="H262" s="53">
        <v>16073</v>
      </c>
      <c r="I262" s="53">
        <v>137091</v>
      </c>
      <c r="J262" s="128"/>
    </row>
    <row r="263" spans="1:10" ht="20.100000000000001" customHeight="1">
      <c r="A263" s="665"/>
      <c r="B263" s="669"/>
      <c r="C263" s="71" t="s">
        <v>215</v>
      </c>
      <c r="D263" s="53">
        <v>5974</v>
      </c>
      <c r="E263" s="53">
        <v>225</v>
      </c>
      <c r="F263" s="53">
        <v>28</v>
      </c>
      <c r="G263" s="53">
        <v>111095</v>
      </c>
      <c r="H263" s="53">
        <v>16432</v>
      </c>
      <c r="I263" s="53">
        <v>133754</v>
      </c>
      <c r="J263" s="128"/>
    </row>
    <row r="264" spans="1:10" ht="20.100000000000001" customHeight="1">
      <c r="A264" s="665"/>
      <c r="B264" s="669"/>
      <c r="C264" s="71" t="s">
        <v>216</v>
      </c>
      <c r="D264" s="53">
        <v>5891</v>
      </c>
      <c r="E264" s="53">
        <v>62</v>
      </c>
      <c r="F264" s="53">
        <v>215</v>
      </c>
      <c r="G264" s="53">
        <v>20904</v>
      </c>
      <c r="H264" s="53">
        <v>2250</v>
      </c>
      <c r="I264" s="53">
        <v>29322</v>
      </c>
      <c r="J264" s="128"/>
    </row>
    <row r="265" spans="1:10" ht="20.100000000000001" customHeight="1">
      <c r="A265" s="665"/>
      <c r="B265" s="669"/>
      <c r="C265" s="71" t="s">
        <v>217</v>
      </c>
      <c r="D265" s="53">
        <v>1653</v>
      </c>
      <c r="E265" s="53" t="s">
        <v>172</v>
      </c>
      <c r="F265" s="53" t="s">
        <v>172</v>
      </c>
      <c r="G265" s="53">
        <v>7943</v>
      </c>
      <c r="H265" s="53">
        <v>14316</v>
      </c>
      <c r="I265" s="53">
        <v>23912</v>
      </c>
      <c r="J265" s="128"/>
    </row>
    <row r="266" spans="1:10" ht="20.100000000000001" customHeight="1">
      <c r="A266" s="665"/>
      <c r="B266" s="669"/>
      <c r="C266" s="71" t="s">
        <v>218</v>
      </c>
      <c r="D266" s="53">
        <v>780</v>
      </c>
      <c r="E266" s="53">
        <v>7</v>
      </c>
      <c r="F266" s="53" t="s">
        <v>172</v>
      </c>
      <c r="G266" s="53">
        <v>1228</v>
      </c>
      <c r="H266" s="53">
        <v>12974</v>
      </c>
      <c r="I266" s="53">
        <v>14989</v>
      </c>
      <c r="J266" s="128"/>
    </row>
    <row r="267" spans="1:10" ht="20.100000000000001" customHeight="1">
      <c r="A267" s="665"/>
      <c r="B267" s="669"/>
      <c r="C267" s="71" t="s">
        <v>219</v>
      </c>
      <c r="D267" s="53">
        <v>5366</v>
      </c>
      <c r="E267" s="53">
        <v>275</v>
      </c>
      <c r="F267" s="53">
        <v>125</v>
      </c>
      <c r="G267" s="53">
        <v>7987</v>
      </c>
      <c r="H267" s="53">
        <v>227</v>
      </c>
      <c r="I267" s="53">
        <v>13980</v>
      </c>
      <c r="J267" s="128"/>
    </row>
    <row r="268" spans="1:10" ht="20.100000000000001" customHeight="1">
      <c r="A268" s="665"/>
      <c r="B268" s="669"/>
      <c r="C268" s="71" t="s">
        <v>220</v>
      </c>
      <c r="D268" s="53">
        <v>3691</v>
      </c>
      <c r="E268" s="53">
        <v>28</v>
      </c>
      <c r="F268" s="53">
        <v>135</v>
      </c>
      <c r="G268" s="53">
        <v>8940</v>
      </c>
      <c r="H268" s="53">
        <v>145</v>
      </c>
      <c r="I268" s="53">
        <v>12939</v>
      </c>
      <c r="J268" s="128"/>
    </row>
    <row r="269" spans="1:10" ht="20.100000000000001" customHeight="1">
      <c r="A269" s="665"/>
      <c r="B269" s="669"/>
      <c r="C269" s="71" t="s">
        <v>221</v>
      </c>
      <c r="D269" s="53">
        <v>358</v>
      </c>
      <c r="E269" s="53" t="s">
        <v>172</v>
      </c>
      <c r="F269" s="53" t="s">
        <v>172</v>
      </c>
      <c r="G269" s="53">
        <v>801</v>
      </c>
      <c r="H269" s="53">
        <v>13423</v>
      </c>
      <c r="I269" s="53">
        <v>14582</v>
      </c>
      <c r="J269" s="128"/>
    </row>
    <row r="270" spans="1:10" ht="20.100000000000001" customHeight="1">
      <c r="A270" s="665"/>
      <c r="B270" s="669"/>
      <c r="C270" s="71" t="s">
        <v>222</v>
      </c>
      <c r="D270" s="53">
        <v>10494</v>
      </c>
      <c r="E270" s="53">
        <v>47</v>
      </c>
      <c r="F270" s="53">
        <v>357</v>
      </c>
      <c r="G270" s="53">
        <v>773</v>
      </c>
      <c r="H270" s="53">
        <v>1997</v>
      </c>
      <c r="I270" s="53">
        <v>13668</v>
      </c>
      <c r="J270" s="128"/>
    </row>
    <row r="271" spans="1:10" ht="20.100000000000001" customHeight="1">
      <c r="A271" s="665"/>
      <c r="B271" s="669"/>
      <c r="C271" s="71" t="s">
        <v>223</v>
      </c>
      <c r="D271" s="53">
        <v>657</v>
      </c>
      <c r="E271" s="53">
        <v>135</v>
      </c>
      <c r="F271" s="53" t="s">
        <v>172</v>
      </c>
      <c r="G271" s="53">
        <v>1694</v>
      </c>
      <c r="H271" s="53">
        <v>9583</v>
      </c>
      <c r="I271" s="53">
        <v>12069</v>
      </c>
      <c r="J271" s="128"/>
    </row>
    <row r="272" spans="1:10" ht="20.100000000000001" customHeight="1">
      <c r="A272" s="665"/>
      <c r="B272" s="669"/>
      <c r="C272" s="71" t="s">
        <v>224</v>
      </c>
      <c r="D272" s="53">
        <v>16640</v>
      </c>
      <c r="E272" s="53">
        <v>1479</v>
      </c>
      <c r="F272" s="53">
        <v>419</v>
      </c>
      <c r="G272" s="53">
        <v>20425</v>
      </c>
      <c r="H272" s="53">
        <v>12182</v>
      </c>
      <c r="I272" s="53">
        <v>51145</v>
      </c>
      <c r="J272" s="128"/>
    </row>
    <row r="273" spans="1:10" ht="20.100000000000001" customHeight="1">
      <c r="A273" s="666"/>
      <c r="B273" s="670"/>
      <c r="C273" s="71" t="s">
        <v>153</v>
      </c>
      <c r="D273" s="53">
        <v>5916098</v>
      </c>
      <c r="E273" s="53">
        <v>87647</v>
      </c>
      <c r="F273" s="53">
        <v>260246</v>
      </c>
      <c r="G273" s="53">
        <v>231673</v>
      </c>
      <c r="H273" s="53">
        <v>104665</v>
      </c>
      <c r="I273" s="53">
        <v>6600329</v>
      </c>
      <c r="J273" s="128"/>
    </row>
    <row r="274" spans="1:10" ht="16.5" customHeight="1"/>
    <row r="275" spans="1:10" s="72" customFormat="1" ht="54.95" customHeight="1">
      <c r="A275" s="54" t="s">
        <v>255</v>
      </c>
      <c r="B275" s="55" t="s">
        <v>84</v>
      </c>
      <c r="C275" s="600" t="s">
        <v>184</v>
      </c>
      <c r="D275" s="600"/>
      <c r="E275" s="600"/>
      <c r="F275" s="600"/>
      <c r="G275" s="600"/>
      <c r="H275" s="600"/>
      <c r="I275" s="600"/>
      <c r="J275" s="418"/>
    </row>
    <row r="276" spans="1:10" s="72" customFormat="1" ht="20.100000000000001" customHeight="1">
      <c r="A276" s="54"/>
      <c r="B276" s="55" t="s">
        <v>86</v>
      </c>
      <c r="C276" s="600" t="s">
        <v>242</v>
      </c>
      <c r="D276" s="600"/>
      <c r="E276" s="600"/>
      <c r="F276" s="600"/>
      <c r="G276" s="600"/>
      <c r="H276" s="600"/>
      <c r="I276" s="600"/>
      <c r="J276" s="418"/>
    </row>
    <row r="277" spans="1:10" ht="20.100000000000001" customHeight="1">
      <c r="A277" s="54"/>
      <c r="B277" s="55" t="s">
        <v>279</v>
      </c>
      <c r="C277" s="631" t="s">
        <v>280</v>
      </c>
      <c r="D277" s="631"/>
      <c r="E277" s="631"/>
      <c r="F277" s="631"/>
      <c r="G277" s="631"/>
      <c r="H277" s="631"/>
      <c r="I277" s="631"/>
      <c r="J277" s="419"/>
    </row>
    <row r="278" spans="1:10" ht="16.5" customHeight="1"/>
    <row r="279" spans="1:10" ht="69.95" customHeight="1">
      <c r="A279" s="54" t="s">
        <v>281</v>
      </c>
      <c r="B279" s="56" t="s">
        <v>282</v>
      </c>
      <c r="C279" s="600" t="s">
        <v>283</v>
      </c>
      <c r="D279" s="636"/>
      <c r="E279" s="636"/>
      <c r="F279" s="636"/>
      <c r="G279" s="636"/>
      <c r="H279" s="636"/>
      <c r="I279" s="636"/>
      <c r="J279" s="445"/>
    </row>
    <row r="280" spans="1:10">
      <c r="A280" s="57"/>
      <c r="B280" s="57"/>
      <c r="C280" s="57"/>
    </row>
    <row r="281" spans="1:10" ht="18" customHeight="1">
      <c r="A281" s="631" t="s">
        <v>313</v>
      </c>
      <c r="B281" s="635"/>
      <c r="C281" s="635"/>
      <c r="D281" s="635"/>
      <c r="E281" s="635"/>
      <c r="F281" s="635"/>
      <c r="G281" s="635"/>
      <c r="H281" s="635"/>
      <c r="I281" s="635"/>
      <c r="J281" s="446"/>
    </row>
  </sheetData>
  <mergeCells count="51">
    <mergeCell ref="C275:I275"/>
    <mergeCell ref="C276:I276"/>
    <mergeCell ref="C277:I277"/>
    <mergeCell ref="C279:I279"/>
    <mergeCell ref="A281:I281"/>
    <mergeCell ref="A229:A273"/>
    <mergeCell ref="B229:C229"/>
    <mergeCell ref="B230:B243"/>
    <mergeCell ref="B244:C244"/>
    <mergeCell ref="B245:B258"/>
    <mergeCell ref="B259:C259"/>
    <mergeCell ref="B260:B273"/>
    <mergeCell ref="A184:A228"/>
    <mergeCell ref="B184:C184"/>
    <mergeCell ref="B185:B198"/>
    <mergeCell ref="B199:C199"/>
    <mergeCell ref="B200:B213"/>
    <mergeCell ref="B214:C214"/>
    <mergeCell ref="B215:B228"/>
    <mergeCell ref="A139:A183"/>
    <mergeCell ref="B139:C139"/>
    <mergeCell ref="B140:B153"/>
    <mergeCell ref="B154:C154"/>
    <mergeCell ref="B155:B168"/>
    <mergeCell ref="B169:C169"/>
    <mergeCell ref="B170:B183"/>
    <mergeCell ref="A94:A138"/>
    <mergeCell ref="B94:C94"/>
    <mergeCell ref="B95:B108"/>
    <mergeCell ref="B109:C109"/>
    <mergeCell ref="B110:B123"/>
    <mergeCell ref="B124:C124"/>
    <mergeCell ref="B125:B138"/>
    <mergeCell ref="A49:A93"/>
    <mergeCell ref="B49:C49"/>
    <mergeCell ref="B50:B63"/>
    <mergeCell ref="B64:C64"/>
    <mergeCell ref="B65:B78"/>
    <mergeCell ref="B79:C79"/>
    <mergeCell ref="B80:B93"/>
    <mergeCell ref="A1:I1"/>
    <mergeCell ref="A2:C3"/>
    <mergeCell ref="D2:H2"/>
    <mergeCell ref="I2:I3"/>
    <mergeCell ref="A4:A48"/>
    <mergeCell ref="B4:C4"/>
    <mergeCell ref="B5:B18"/>
    <mergeCell ref="B19:C19"/>
    <mergeCell ref="B20:B33"/>
    <mergeCell ref="B34:C34"/>
    <mergeCell ref="B35:B48"/>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55" fitToHeight="0" orientation="portrait" r:id="rId1"/>
  <headerFooter>
    <oddFooter>&amp;L&amp;"Times New Roman,標準"&amp;10(&amp;A)&amp;R&amp;"Times New Roman,標準"&amp;10P.&amp;P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showGridLines="0" workbookViewId="0">
      <selection activeCell="H1" sqref="H1"/>
    </sheetView>
  </sheetViews>
  <sheetFormatPr defaultRowHeight="15.75"/>
  <cols>
    <col min="1" max="1" width="7" style="6" customWidth="1"/>
    <col min="2" max="2" width="3.25" style="6" customWidth="1"/>
    <col min="3" max="3" width="5.25" style="6" customWidth="1"/>
    <col min="4" max="6" width="18.625" style="6" customWidth="1"/>
    <col min="7" max="7" width="9" style="435" customWidth="1"/>
    <col min="8" max="16384" width="9" style="6"/>
  </cols>
  <sheetData>
    <row r="1" spans="1:8" s="1" customFormat="1" ht="24.75" customHeight="1">
      <c r="A1" s="546" t="s">
        <v>0</v>
      </c>
      <c r="B1" s="546"/>
      <c r="C1" s="546"/>
      <c r="D1" s="546"/>
      <c r="E1" s="546"/>
      <c r="F1" s="546"/>
      <c r="G1" s="426"/>
      <c r="H1" s="425" t="s">
        <v>1127</v>
      </c>
    </row>
    <row r="2" spans="1:8" s="1" customFormat="1" ht="24.75" customHeight="1">
      <c r="A2" s="547" t="s">
        <v>1</v>
      </c>
      <c r="B2" s="548"/>
      <c r="C2" s="549"/>
      <c r="D2" s="553" t="s">
        <v>2</v>
      </c>
      <c r="E2" s="553"/>
      <c r="F2" s="554" t="s">
        <v>3</v>
      </c>
      <c r="G2" s="427"/>
    </row>
    <row r="3" spans="1:8" s="1" customFormat="1" ht="24.75" customHeight="1">
      <c r="A3" s="550"/>
      <c r="B3" s="551"/>
      <c r="C3" s="552"/>
      <c r="D3" s="2" t="s">
        <v>4</v>
      </c>
      <c r="E3" s="2" t="s">
        <v>5</v>
      </c>
      <c r="F3" s="554"/>
      <c r="G3" s="427"/>
    </row>
    <row r="4" spans="1:8" s="1" customFormat="1" ht="24.75" customHeight="1">
      <c r="A4" s="555" t="s">
        <v>6</v>
      </c>
      <c r="B4" s="556"/>
      <c r="C4" s="557"/>
      <c r="D4" s="3" t="s">
        <v>7</v>
      </c>
      <c r="E4" s="3" t="s">
        <v>8</v>
      </c>
      <c r="F4" s="3" t="s">
        <v>9</v>
      </c>
      <c r="G4" s="428"/>
    </row>
    <row r="5" spans="1:8" s="1" customFormat="1" ht="24.75" customHeight="1">
      <c r="A5" s="543" t="s">
        <v>10</v>
      </c>
      <c r="B5" s="544"/>
      <c r="C5" s="545"/>
      <c r="D5" s="4" t="s">
        <v>11</v>
      </c>
      <c r="E5" s="4" t="s">
        <v>12</v>
      </c>
      <c r="F5" s="4" t="s">
        <v>13</v>
      </c>
      <c r="G5" s="428"/>
    </row>
    <row r="6" spans="1:8" s="1" customFormat="1" ht="24.75" customHeight="1">
      <c r="A6" s="558" t="s">
        <v>14</v>
      </c>
      <c r="B6" s="559"/>
      <c r="C6" s="560"/>
      <c r="D6" s="4" t="s">
        <v>15</v>
      </c>
      <c r="E6" s="4" t="s">
        <v>16</v>
      </c>
      <c r="F6" s="4" t="s">
        <v>17</v>
      </c>
      <c r="G6" s="428"/>
    </row>
    <row r="7" spans="1:8" s="1" customFormat="1" ht="24.75" customHeight="1">
      <c r="A7" s="555" t="s">
        <v>18</v>
      </c>
      <c r="B7" s="556"/>
      <c r="C7" s="557"/>
      <c r="D7" s="4" t="s">
        <v>19</v>
      </c>
      <c r="E7" s="4" t="s">
        <v>20</v>
      </c>
      <c r="F7" s="4" t="s">
        <v>21</v>
      </c>
      <c r="G7" s="428"/>
    </row>
    <row r="8" spans="1:8" s="1" customFormat="1" ht="24.75" customHeight="1">
      <c r="A8" s="555" t="s">
        <v>22</v>
      </c>
      <c r="B8" s="556"/>
      <c r="C8" s="557"/>
      <c r="D8" s="4" t="s">
        <v>23</v>
      </c>
      <c r="E8" s="4" t="s">
        <v>24</v>
      </c>
      <c r="F8" s="4" t="s">
        <v>25</v>
      </c>
      <c r="G8" s="428"/>
    </row>
    <row r="9" spans="1:8" s="1" customFormat="1" ht="24.75" customHeight="1">
      <c r="A9" s="555" t="s">
        <v>26</v>
      </c>
      <c r="B9" s="556"/>
      <c r="C9" s="557"/>
      <c r="D9" s="4" t="s">
        <v>27</v>
      </c>
      <c r="E9" s="4" t="s">
        <v>28</v>
      </c>
      <c r="F9" s="4" t="s">
        <v>29</v>
      </c>
      <c r="G9" s="428"/>
    </row>
    <row r="10" spans="1:8" s="1" customFormat="1" ht="24.75" customHeight="1">
      <c r="A10" s="555" t="s">
        <v>30</v>
      </c>
      <c r="B10" s="556"/>
      <c r="C10" s="557"/>
      <c r="D10" s="4" t="s">
        <v>31</v>
      </c>
      <c r="E10" s="4" t="s">
        <v>32</v>
      </c>
      <c r="F10" s="4" t="s">
        <v>33</v>
      </c>
      <c r="G10" s="428"/>
    </row>
    <row r="11" spans="1:8" s="1" customFormat="1" ht="24.75" customHeight="1">
      <c r="A11" s="555" t="s">
        <v>34</v>
      </c>
      <c r="B11" s="556"/>
      <c r="C11" s="557"/>
      <c r="D11" s="4" t="s">
        <v>35</v>
      </c>
      <c r="E11" s="4" t="s">
        <v>36</v>
      </c>
      <c r="F11" s="4" t="s">
        <v>37</v>
      </c>
      <c r="G11" s="428"/>
    </row>
    <row r="12" spans="1:8" s="1" customFormat="1" ht="24.75" customHeight="1">
      <c r="A12" s="555" t="s">
        <v>38</v>
      </c>
      <c r="B12" s="556"/>
      <c r="C12" s="557"/>
      <c r="D12" s="4" t="s">
        <v>39</v>
      </c>
      <c r="E12" s="4" t="s">
        <v>40</v>
      </c>
      <c r="F12" s="4" t="s">
        <v>41</v>
      </c>
      <c r="G12" s="428"/>
    </row>
    <row r="13" spans="1:8" s="1" customFormat="1" ht="24.75" customHeight="1">
      <c r="A13" s="555" t="s">
        <v>42</v>
      </c>
      <c r="B13" s="556"/>
      <c r="C13" s="557"/>
      <c r="D13" s="4" t="s">
        <v>43</v>
      </c>
      <c r="E13" s="4" t="s">
        <v>44</v>
      </c>
      <c r="F13" s="4" t="s">
        <v>45</v>
      </c>
      <c r="G13" s="428"/>
    </row>
    <row r="14" spans="1:8" s="1" customFormat="1" ht="24.75" customHeight="1">
      <c r="A14" s="555" t="s">
        <v>46</v>
      </c>
      <c r="B14" s="556"/>
      <c r="C14" s="557"/>
      <c r="D14" s="4" t="s">
        <v>47</v>
      </c>
      <c r="E14" s="4" t="s">
        <v>48</v>
      </c>
      <c r="F14" s="4" t="s">
        <v>49</v>
      </c>
      <c r="G14" s="428"/>
    </row>
    <row r="15" spans="1:8" s="1" customFormat="1" ht="24.75" customHeight="1">
      <c r="A15" s="555" t="s">
        <v>50</v>
      </c>
      <c r="B15" s="556"/>
      <c r="C15" s="557"/>
      <c r="D15" s="4" t="s">
        <v>51</v>
      </c>
      <c r="E15" s="4" t="s">
        <v>52</v>
      </c>
      <c r="F15" s="4" t="s">
        <v>53</v>
      </c>
      <c r="G15" s="428"/>
    </row>
    <row r="16" spans="1:8" s="1" customFormat="1" ht="24.75" customHeight="1">
      <c r="A16" s="555" t="s">
        <v>54</v>
      </c>
      <c r="B16" s="556"/>
      <c r="C16" s="557"/>
      <c r="D16" s="4" t="s">
        <v>55</v>
      </c>
      <c r="E16" s="4" t="s">
        <v>56</v>
      </c>
      <c r="F16" s="4" t="s">
        <v>57</v>
      </c>
      <c r="G16" s="428"/>
    </row>
    <row r="17" spans="1:7" s="1" customFormat="1" ht="24.75" customHeight="1">
      <c r="A17" s="555" t="s">
        <v>58</v>
      </c>
      <c r="B17" s="556"/>
      <c r="C17" s="557"/>
      <c r="D17" s="4" t="s">
        <v>59</v>
      </c>
      <c r="E17" s="4" t="s">
        <v>60</v>
      </c>
      <c r="F17" s="4" t="s">
        <v>61</v>
      </c>
      <c r="G17" s="428"/>
    </row>
    <row r="18" spans="1:7" s="1" customFormat="1" ht="24.75" customHeight="1">
      <c r="A18" s="555" t="s">
        <v>62</v>
      </c>
      <c r="B18" s="556"/>
      <c r="C18" s="557"/>
      <c r="D18" s="4" t="s">
        <v>63</v>
      </c>
      <c r="E18" s="4" t="s">
        <v>64</v>
      </c>
      <c r="F18" s="4" t="s">
        <v>65</v>
      </c>
      <c r="G18" s="428"/>
    </row>
    <row r="19" spans="1:7" s="1" customFormat="1" ht="24.75" customHeight="1">
      <c r="A19" s="555" t="s">
        <v>66</v>
      </c>
      <c r="B19" s="556"/>
      <c r="C19" s="557"/>
      <c r="D19" s="4" t="s">
        <v>67</v>
      </c>
      <c r="E19" s="4" t="s">
        <v>68</v>
      </c>
      <c r="F19" s="4" t="s">
        <v>69</v>
      </c>
      <c r="G19" s="428"/>
    </row>
    <row r="20" spans="1:7" s="1" customFormat="1" ht="24.75" customHeight="1">
      <c r="A20" s="555" t="s">
        <v>70</v>
      </c>
      <c r="B20" s="556"/>
      <c r="C20" s="557"/>
      <c r="D20" s="4" t="s">
        <v>71</v>
      </c>
      <c r="E20" s="4" t="s">
        <v>72</v>
      </c>
      <c r="F20" s="4" t="s">
        <v>73</v>
      </c>
      <c r="G20" s="428"/>
    </row>
    <row r="21" spans="1:7" s="1" customFormat="1" ht="24.75" customHeight="1">
      <c r="A21" s="555" t="s">
        <v>74</v>
      </c>
      <c r="B21" s="556"/>
      <c r="C21" s="557"/>
      <c r="D21" s="4" t="s">
        <v>75</v>
      </c>
      <c r="E21" s="4" t="s">
        <v>76</v>
      </c>
      <c r="F21" s="4" t="s">
        <v>77</v>
      </c>
      <c r="G21" s="428"/>
    </row>
    <row r="22" spans="1:7" s="1" customFormat="1" ht="24.75" customHeight="1">
      <c r="A22" s="555" t="s">
        <v>78</v>
      </c>
      <c r="B22" s="556"/>
      <c r="C22" s="557"/>
      <c r="D22" s="4" t="s">
        <v>79</v>
      </c>
      <c r="E22" s="4" t="s">
        <v>80</v>
      </c>
      <c r="F22" s="4" t="s">
        <v>81</v>
      </c>
      <c r="G22" s="428"/>
    </row>
    <row r="24" spans="1:7" ht="21.75" customHeight="1">
      <c r="A24" s="5" t="s">
        <v>82</v>
      </c>
      <c r="B24" s="563" t="s">
        <v>83</v>
      </c>
      <c r="C24" s="563"/>
      <c r="D24" s="563"/>
      <c r="E24" s="563"/>
      <c r="F24" s="563"/>
      <c r="G24" s="429"/>
    </row>
    <row r="25" spans="1:7" ht="84" customHeight="1">
      <c r="A25" s="5"/>
      <c r="B25" s="7" t="s">
        <v>84</v>
      </c>
      <c r="C25" s="561" t="s">
        <v>85</v>
      </c>
      <c r="D25" s="561"/>
      <c r="E25" s="561"/>
      <c r="F25" s="561"/>
      <c r="G25" s="430"/>
    </row>
    <row r="26" spans="1:7" ht="39.75" customHeight="1">
      <c r="A26" s="5"/>
      <c r="B26" s="7" t="s">
        <v>86</v>
      </c>
      <c r="C26" s="561" t="s">
        <v>87</v>
      </c>
      <c r="D26" s="561"/>
      <c r="E26" s="561"/>
      <c r="F26" s="561"/>
      <c r="G26" s="430"/>
    </row>
    <row r="27" spans="1:7">
      <c r="A27" s="5"/>
      <c r="B27" s="5"/>
      <c r="C27" s="5"/>
      <c r="D27" s="5"/>
      <c r="E27" s="5"/>
      <c r="F27" s="5"/>
      <c r="G27" s="431"/>
    </row>
    <row r="28" spans="1:7" ht="71.25" customHeight="1">
      <c r="A28" s="5" t="s">
        <v>88</v>
      </c>
      <c r="B28" s="8" t="s">
        <v>89</v>
      </c>
      <c r="C28" s="562" t="s">
        <v>90</v>
      </c>
      <c r="D28" s="562"/>
      <c r="E28" s="562"/>
      <c r="F28" s="562"/>
      <c r="G28" s="432"/>
    </row>
    <row r="29" spans="1:7">
      <c r="A29" s="5"/>
      <c r="B29" s="9"/>
      <c r="C29" s="10"/>
      <c r="D29" s="10"/>
      <c r="E29" s="10"/>
      <c r="F29" s="11"/>
      <c r="G29" s="433"/>
    </row>
    <row r="30" spans="1:7" s="5" customFormat="1" ht="18" customHeight="1">
      <c r="A30" s="5" t="s">
        <v>91</v>
      </c>
      <c r="G30" s="431"/>
    </row>
    <row r="31" spans="1:7">
      <c r="A31" s="12"/>
      <c r="B31" s="12"/>
      <c r="C31" s="12"/>
      <c r="D31" s="12"/>
      <c r="E31" s="12"/>
      <c r="F31" s="12"/>
      <c r="G31" s="434"/>
    </row>
  </sheetData>
  <mergeCells count="27">
    <mergeCell ref="C25:F25"/>
    <mergeCell ref="C26:F26"/>
    <mergeCell ref="C28:F28"/>
    <mergeCell ref="A18:C18"/>
    <mergeCell ref="A19:C19"/>
    <mergeCell ref="A20:C20"/>
    <mergeCell ref="A21:C21"/>
    <mergeCell ref="A22:C22"/>
    <mergeCell ref="B24:F24"/>
    <mergeCell ref="A17:C17"/>
    <mergeCell ref="A6:C6"/>
    <mergeCell ref="A7:C7"/>
    <mergeCell ref="A8:C8"/>
    <mergeCell ref="A9:C9"/>
    <mergeCell ref="A10:C10"/>
    <mergeCell ref="A11:C11"/>
    <mergeCell ref="A12:C12"/>
    <mergeCell ref="A13:C13"/>
    <mergeCell ref="A14:C14"/>
    <mergeCell ref="A15:C15"/>
    <mergeCell ref="A16:C16"/>
    <mergeCell ref="A5:C5"/>
    <mergeCell ref="A1:F1"/>
    <mergeCell ref="A2:C3"/>
    <mergeCell ref="D2:E2"/>
    <mergeCell ref="F2:F3"/>
    <mergeCell ref="A4:C4"/>
  </mergeCells>
  <phoneticPr fontId="4" type="noConversion"/>
  <hyperlinks>
    <hyperlink ref="H1" location="'索引 Index'!A1" display="索引 Index"/>
  </hyperlinks>
  <printOptions horizontalCentered="1"/>
  <pageMargins left="0.39370078740157483" right="0.39370078740157483" top="0.39370078740157483" bottom="0.39370078740157483" header="0.51181102362204722" footer="0.51181102362204722"/>
  <pageSetup paperSize="9" scale="95" orientation="portrait" r:id="rId1"/>
  <headerFooter>
    <oddFooter>&amp;L&amp;"Times New Roman,標準"&amp;10(&amp;A)&amp;R&amp;"Times New Roman,標準"&amp;10P.&amp;P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6"/>
  <sheetViews>
    <sheetView showGridLines="0" workbookViewId="0">
      <pane xSplit="3" ySplit="3" topLeftCell="D4" activePane="bottomRight" state="frozen"/>
      <selection activeCell="A201" sqref="A201:XFD201"/>
      <selection pane="topRight" activeCell="A201" sqref="A201:XFD201"/>
      <selection pane="bottomLeft" activeCell="A201" sqref="A201:XFD201"/>
      <selection pane="bottomRight" activeCell="P1" sqref="P1"/>
    </sheetView>
  </sheetViews>
  <sheetFormatPr defaultRowHeight="15.75"/>
  <cols>
    <col min="1" max="1" width="10.625" style="50" customWidth="1"/>
    <col min="2" max="2" width="10.125" style="50" customWidth="1"/>
    <col min="3" max="3" width="18.5" style="50" customWidth="1"/>
    <col min="4" max="4" width="13.875" style="50" customWidth="1"/>
    <col min="5" max="5" width="15.75" style="50" customWidth="1"/>
    <col min="6" max="6" width="15.625" style="50" customWidth="1"/>
    <col min="7" max="7" width="16.125" style="50" customWidth="1"/>
    <col min="8" max="12" width="13.875" style="50" customWidth="1"/>
    <col min="13" max="13" width="16.25" style="50" customWidth="1"/>
    <col min="14" max="14" width="14.625" style="50" customWidth="1"/>
    <col min="15" max="15" width="9" style="19" customWidth="1"/>
    <col min="16" max="16384" width="9" style="50"/>
  </cols>
  <sheetData>
    <row r="1" spans="1:16" ht="30" customHeight="1">
      <c r="A1" s="617" t="s">
        <v>366</v>
      </c>
      <c r="B1" s="617"/>
      <c r="C1" s="617"/>
      <c r="D1" s="617"/>
      <c r="E1" s="617"/>
      <c r="F1" s="617"/>
      <c r="G1" s="617"/>
      <c r="H1" s="617"/>
      <c r="I1" s="617"/>
      <c r="J1" s="617"/>
      <c r="K1" s="617"/>
      <c r="L1" s="617"/>
      <c r="M1" s="671"/>
      <c r="N1" s="671"/>
      <c r="O1" s="447"/>
      <c r="P1" s="425" t="s">
        <v>1127</v>
      </c>
    </row>
    <row r="2" spans="1:16" ht="28.5" customHeight="1">
      <c r="A2" s="672" t="s">
        <v>367</v>
      </c>
      <c r="B2" s="672"/>
      <c r="C2" s="672"/>
      <c r="D2" s="673" t="s">
        <v>368</v>
      </c>
      <c r="E2" s="673"/>
      <c r="F2" s="673"/>
      <c r="G2" s="673"/>
      <c r="H2" s="673"/>
      <c r="I2" s="673"/>
      <c r="J2" s="673"/>
      <c r="K2" s="673"/>
      <c r="L2" s="673"/>
      <c r="M2" s="673"/>
      <c r="N2" s="674" t="s">
        <v>153</v>
      </c>
      <c r="O2" s="441"/>
    </row>
    <row r="3" spans="1:16" ht="82.5" customHeight="1">
      <c r="A3" s="672"/>
      <c r="B3" s="672"/>
      <c r="C3" s="672"/>
      <c r="D3" s="62" t="s">
        <v>369</v>
      </c>
      <c r="E3" s="62" t="s">
        <v>370</v>
      </c>
      <c r="F3" s="62" t="s">
        <v>371</v>
      </c>
      <c r="G3" s="62" t="s">
        <v>372</v>
      </c>
      <c r="H3" s="62" t="s">
        <v>373</v>
      </c>
      <c r="I3" s="62" t="s">
        <v>374</v>
      </c>
      <c r="J3" s="62" t="s">
        <v>375</v>
      </c>
      <c r="K3" s="62" t="s">
        <v>376</v>
      </c>
      <c r="L3" s="62" t="s">
        <v>377</v>
      </c>
      <c r="M3" s="62" t="s">
        <v>378</v>
      </c>
      <c r="N3" s="674"/>
      <c r="O3" s="441"/>
    </row>
    <row r="4" spans="1:16" ht="18" customHeight="1">
      <c r="A4" s="650" t="s">
        <v>379</v>
      </c>
      <c r="B4" s="675"/>
      <c r="C4" s="676"/>
      <c r="D4" s="53"/>
      <c r="E4" s="53"/>
      <c r="F4" s="53"/>
      <c r="G4" s="53"/>
      <c r="H4" s="53"/>
      <c r="I4" s="53"/>
      <c r="J4" s="53"/>
      <c r="K4" s="53"/>
      <c r="L4" s="53"/>
      <c r="M4" s="53"/>
      <c r="N4" s="53"/>
      <c r="O4" s="128"/>
    </row>
    <row r="5" spans="1:16" ht="18" customHeight="1">
      <c r="A5" s="73"/>
      <c r="B5" s="74" t="s">
        <v>203</v>
      </c>
      <c r="C5" s="75" t="s">
        <v>380</v>
      </c>
      <c r="D5" s="53">
        <v>2060</v>
      </c>
      <c r="E5" s="53">
        <v>746</v>
      </c>
      <c r="F5" s="53">
        <v>1098</v>
      </c>
      <c r="G5" s="53">
        <v>838</v>
      </c>
      <c r="H5" s="53">
        <v>1650</v>
      </c>
      <c r="I5" s="53">
        <v>101</v>
      </c>
      <c r="J5" s="53">
        <v>92</v>
      </c>
      <c r="K5" s="53">
        <v>383</v>
      </c>
      <c r="L5" s="53">
        <v>232</v>
      </c>
      <c r="M5" s="53">
        <v>1743</v>
      </c>
      <c r="N5" s="53">
        <v>8943</v>
      </c>
      <c r="O5" s="128"/>
    </row>
    <row r="6" spans="1:16" ht="18" customHeight="1">
      <c r="A6" s="73"/>
      <c r="B6" s="73"/>
      <c r="C6" s="75" t="s">
        <v>381</v>
      </c>
      <c r="D6" s="53">
        <v>5950</v>
      </c>
      <c r="E6" s="53">
        <v>2452</v>
      </c>
      <c r="F6" s="53">
        <v>3012</v>
      </c>
      <c r="G6" s="53">
        <v>2606</v>
      </c>
      <c r="H6" s="53">
        <v>3315</v>
      </c>
      <c r="I6" s="53">
        <v>952</v>
      </c>
      <c r="J6" s="53">
        <v>270</v>
      </c>
      <c r="K6" s="53">
        <v>1084</v>
      </c>
      <c r="L6" s="53">
        <v>496</v>
      </c>
      <c r="M6" s="53">
        <v>3186</v>
      </c>
      <c r="N6" s="53">
        <v>23323</v>
      </c>
      <c r="O6" s="128"/>
    </row>
    <row r="7" spans="1:16" ht="18" customHeight="1">
      <c r="A7" s="73"/>
      <c r="B7" s="73"/>
      <c r="C7" s="75" t="s">
        <v>382</v>
      </c>
      <c r="D7" s="53">
        <v>3898</v>
      </c>
      <c r="E7" s="53">
        <v>1904</v>
      </c>
      <c r="F7" s="53">
        <v>2086</v>
      </c>
      <c r="G7" s="53">
        <v>2017</v>
      </c>
      <c r="H7" s="53">
        <v>2438</v>
      </c>
      <c r="I7" s="53">
        <v>444</v>
      </c>
      <c r="J7" s="53">
        <v>196</v>
      </c>
      <c r="K7" s="53">
        <v>540</v>
      </c>
      <c r="L7" s="53">
        <v>405</v>
      </c>
      <c r="M7" s="53">
        <v>1358</v>
      </c>
      <c r="N7" s="53">
        <v>15286</v>
      </c>
      <c r="O7" s="128"/>
    </row>
    <row r="8" spans="1:16" ht="18" customHeight="1">
      <c r="A8" s="73"/>
      <c r="B8" s="73"/>
      <c r="C8" s="75" t="s">
        <v>383</v>
      </c>
      <c r="D8" s="53">
        <v>2852</v>
      </c>
      <c r="E8" s="53">
        <v>1751</v>
      </c>
      <c r="F8" s="53">
        <v>2644</v>
      </c>
      <c r="G8" s="53">
        <v>2152</v>
      </c>
      <c r="H8" s="53">
        <v>2063</v>
      </c>
      <c r="I8" s="53">
        <v>366</v>
      </c>
      <c r="J8" s="53">
        <v>191</v>
      </c>
      <c r="K8" s="53">
        <v>354</v>
      </c>
      <c r="L8" s="53">
        <v>490</v>
      </c>
      <c r="M8" s="53">
        <v>1098</v>
      </c>
      <c r="N8" s="53">
        <v>13961</v>
      </c>
      <c r="O8" s="128"/>
    </row>
    <row r="9" spans="1:16" ht="18" customHeight="1">
      <c r="A9" s="73"/>
      <c r="B9" s="73"/>
      <c r="C9" s="75" t="s">
        <v>384</v>
      </c>
      <c r="D9" s="53">
        <v>2186</v>
      </c>
      <c r="E9" s="53">
        <v>1123</v>
      </c>
      <c r="F9" s="53">
        <v>2418</v>
      </c>
      <c r="G9" s="53">
        <v>1686</v>
      </c>
      <c r="H9" s="53">
        <v>1499</v>
      </c>
      <c r="I9" s="53">
        <v>319</v>
      </c>
      <c r="J9" s="53">
        <v>119</v>
      </c>
      <c r="K9" s="53">
        <v>213</v>
      </c>
      <c r="L9" s="53">
        <v>254</v>
      </c>
      <c r="M9" s="53">
        <v>778</v>
      </c>
      <c r="N9" s="53">
        <v>10595</v>
      </c>
      <c r="O9" s="128"/>
    </row>
    <row r="10" spans="1:16" ht="18" customHeight="1">
      <c r="A10" s="73"/>
      <c r="B10" s="73"/>
      <c r="C10" s="75" t="s">
        <v>385</v>
      </c>
      <c r="D10" s="53">
        <v>2615</v>
      </c>
      <c r="E10" s="53">
        <v>1132</v>
      </c>
      <c r="F10" s="53">
        <v>2546</v>
      </c>
      <c r="G10" s="53">
        <v>1230</v>
      </c>
      <c r="H10" s="53">
        <v>858</v>
      </c>
      <c r="I10" s="53">
        <v>429</v>
      </c>
      <c r="J10" s="53">
        <v>137</v>
      </c>
      <c r="K10" s="53">
        <v>161</v>
      </c>
      <c r="L10" s="53">
        <v>547</v>
      </c>
      <c r="M10" s="53">
        <v>745</v>
      </c>
      <c r="N10" s="53">
        <v>10400</v>
      </c>
      <c r="O10" s="128"/>
    </row>
    <row r="11" spans="1:16" ht="18" customHeight="1">
      <c r="A11" s="73"/>
      <c r="B11" s="73"/>
      <c r="C11" s="75" t="s">
        <v>386</v>
      </c>
      <c r="D11" s="53">
        <v>3173</v>
      </c>
      <c r="E11" s="53">
        <v>1282</v>
      </c>
      <c r="F11" s="53">
        <v>2995</v>
      </c>
      <c r="G11" s="53">
        <v>2260</v>
      </c>
      <c r="H11" s="53">
        <v>783</v>
      </c>
      <c r="I11" s="53">
        <v>530</v>
      </c>
      <c r="J11" s="53">
        <v>302</v>
      </c>
      <c r="K11" s="53">
        <v>233</v>
      </c>
      <c r="L11" s="53">
        <v>617</v>
      </c>
      <c r="M11" s="53">
        <v>1006</v>
      </c>
      <c r="N11" s="53">
        <v>13181</v>
      </c>
      <c r="O11" s="128"/>
    </row>
    <row r="12" spans="1:16" ht="18" customHeight="1">
      <c r="A12" s="73"/>
      <c r="B12" s="73"/>
      <c r="C12" s="75" t="s">
        <v>387</v>
      </c>
      <c r="D12" s="53">
        <v>3059</v>
      </c>
      <c r="E12" s="53">
        <v>719</v>
      </c>
      <c r="F12" s="53">
        <v>2345</v>
      </c>
      <c r="G12" s="53">
        <v>2286</v>
      </c>
      <c r="H12" s="53">
        <v>435</v>
      </c>
      <c r="I12" s="53">
        <v>559</v>
      </c>
      <c r="J12" s="53">
        <v>231</v>
      </c>
      <c r="K12" s="53">
        <v>291</v>
      </c>
      <c r="L12" s="53">
        <v>631</v>
      </c>
      <c r="M12" s="53">
        <v>771</v>
      </c>
      <c r="N12" s="53">
        <v>11327</v>
      </c>
      <c r="O12" s="128"/>
    </row>
    <row r="13" spans="1:16" ht="18" customHeight="1">
      <c r="A13" s="73"/>
      <c r="B13" s="73"/>
      <c r="C13" s="75" t="s">
        <v>388</v>
      </c>
      <c r="D13" s="53">
        <v>2140</v>
      </c>
      <c r="E13" s="53">
        <v>840</v>
      </c>
      <c r="F13" s="53">
        <v>2098</v>
      </c>
      <c r="G13" s="53">
        <v>1834</v>
      </c>
      <c r="H13" s="53">
        <v>352</v>
      </c>
      <c r="I13" s="53">
        <v>518</v>
      </c>
      <c r="J13" s="53">
        <v>238</v>
      </c>
      <c r="K13" s="53">
        <v>367</v>
      </c>
      <c r="L13" s="53">
        <v>453</v>
      </c>
      <c r="M13" s="53">
        <v>472</v>
      </c>
      <c r="N13" s="53">
        <v>9312</v>
      </c>
      <c r="O13" s="128"/>
    </row>
    <row r="14" spans="1:16" ht="18" customHeight="1">
      <c r="A14" s="73"/>
      <c r="B14" s="73"/>
      <c r="C14" s="75" t="s">
        <v>389</v>
      </c>
      <c r="D14" s="53">
        <v>1870</v>
      </c>
      <c r="E14" s="53">
        <v>463</v>
      </c>
      <c r="F14" s="53">
        <v>1607</v>
      </c>
      <c r="G14" s="53">
        <v>793</v>
      </c>
      <c r="H14" s="53">
        <v>224</v>
      </c>
      <c r="I14" s="53">
        <v>357</v>
      </c>
      <c r="J14" s="53">
        <v>303</v>
      </c>
      <c r="K14" s="53">
        <v>569</v>
      </c>
      <c r="L14" s="53">
        <v>271</v>
      </c>
      <c r="M14" s="53">
        <v>339</v>
      </c>
      <c r="N14" s="53">
        <v>6796</v>
      </c>
      <c r="O14" s="128"/>
    </row>
    <row r="15" spans="1:16" ht="18" customHeight="1">
      <c r="A15" s="73"/>
      <c r="B15" s="73"/>
      <c r="C15" s="75" t="s">
        <v>390</v>
      </c>
      <c r="D15" s="53">
        <v>892</v>
      </c>
      <c r="E15" s="53">
        <v>308</v>
      </c>
      <c r="F15" s="53">
        <v>429</v>
      </c>
      <c r="G15" s="53">
        <v>609</v>
      </c>
      <c r="H15" s="53">
        <v>60</v>
      </c>
      <c r="I15" s="53">
        <v>152</v>
      </c>
      <c r="J15" s="53">
        <v>244</v>
      </c>
      <c r="K15" s="53">
        <v>346</v>
      </c>
      <c r="L15" s="53">
        <v>121</v>
      </c>
      <c r="M15" s="53">
        <v>219</v>
      </c>
      <c r="N15" s="53">
        <v>3380</v>
      </c>
      <c r="O15" s="128"/>
    </row>
    <row r="16" spans="1:16" ht="18" customHeight="1">
      <c r="A16" s="73"/>
      <c r="B16" s="73"/>
      <c r="C16" s="75" t="s">
        <v>391</v>
      </c>
      <c r="D16" s="53">
        <v>610</v>
      </c>
      <c r="E16" s="53">
        <v>517</v>
      </c>
      <c r="F16" s="53">
        <v>695</v>
      </c>
      <c r="G16" s="53">
        <v>493</v>
      </c>
      <c r="H16" s="53">
        <v>74</v>
      </c>
      <c r="I16" s="53">
        <v>212</v>
      </c>
      <c r="J16" s="53">
        <v>276</v>
      </c>
      <c r="K16" s="53">
        <v>676</v>
      </c>
      <c r="L16" s="53">
        <v>34</v>
      </c>
      <c r="M16" s="53">
        <v>173</v>
      </c>
      <c r="N16" s="53">
        <v>3760</v>
      </c>
      <c r="O16" s="128"/>
    </row>
    <row r="17" spans="1:15" ht="18" customHeight="1">
      <c r="A17" s="73"/>
      <c r="B17" s="73"/>
      <c r="C17" s="75" t="s">
        <v>392</v>
      </c>
      <c r="D17" s="53">
        <v>373</v>
      </c>
      <c r="E17" s="53">
        <v>374</v>
      </c>
      <c r="F17" s="53">
        <v>346</v>
      </c>
      <c r="G17" s="53">
        <v>381</v>
      </c>
      <c r="H17" s="53">
        <v>23</v>
      </c>
      <c r="I17" s="53">
        <v>155</v>
      </c>
      <c r="J17" s="53">
        <v>94</v>
      </c>
      <c r="K17" s="53">
        <v>327</v>
      </c>
      <c r="L17" s="53">
        <v>39</v>
      </c>
      <c r="M17" s="53">
        <v>72</v>
      </c>
      <c r="N17" s="53">
        <v>2184</v>
      </c>
      <c r="O17" s="128"/>
    </row>
    <row r="18" spans="1:15" ht="18" customHeight="1">
      <c r="A18" s="73"/>
      <c r="B18" s="73"/>
      <c r="C18" s="75" t="s">
        <v>393</v>
      </c>
      <c r="D18" s="53">
        <v>274</v>
      </c>
      <c r="E18" s="53">
        <v>130</v>
      </c>
      <c r="F18" s="53">
        <v>212</v>
      </c>
      <c r="G18" s="53">
        <v>76</v>
      </c>
      <c r="H18" s="53">
        <v>1</v>
      </c>
      <c r="I18" s="53">
        <v>20</v>
      </c>
      <c r="J18" s="53">
        <v>38</v>
      </c>
      <c r="K18" s="53">
        <v>73</v>
      </c>
      <c r="L18" s="53">
        <v>1</v>
      </c>
      <c r="M18" s="53">
        <v>37</v>
      </c>
      <c r="N18" s="53">
        <v>862</v>
      </c>
      <c r="O18" s="128"/>
    </row>
    <row r="19" spans="1:15" ht="18" customHeight="1">
      <c r="A19" s="73"/>
      <c r="B19" s="73"/>
      <c r="C19" s="75" t="s">
        <v>394</v>
      </c>
      <c r="D19" s="53">
        <v>150</v>
      </c>
      <c r="E19" s="53">
        <v>42</v>
      </c>
      <c r="F19" s="53">
        <v>56</v>
      </c>
      <c r="G19" s="53">
        <v>24</v>
      </c>
      <c r="H19" s="53">
        <v>14</v>
      </c>
      <c r="I19" s="53">
        <v>10</v>
      </c>
      <c r="J19" s="53" t="s">
        <v>172</v>
      </c>
      <c r="K19" s="53">
        <v>29</v>
      </c>
      <c r="L19" s="53" t="s">
        <v>172</v>
      </c>
      <c r="M19" s="53">
        <v>21</v>
      </c>
      <c r="N19" s="53">
        <v>346</v>
      </c>
      <c r="O19" s="128"/>
    </row>
    <row r="20" spans="1:15" ht="18" customHeight="1">
      <c r="A20" s="73"/>
      <c r="B20" s="76"/>
      <c r="C20" s="75" t="s">
        <v>395</v>
      </c>
      <c r="D20" s="53">
        <v>32102</v>
      </c>
      <c r="E20" s="53">
        <v>13783</v>
      </c>
      <c r="F20" s="53">
        <v>24587</v>
      </c>
      <c r="G20" s="53">
        <v>19285</v>
      </c>
      <c r="H20" s="53">
        <v>13789</v>
      </c>
      <c r="I20" s="53">
        <v>5124</v>
      </c>
      <c r="J20" s="53">
        <v>2731</v>
      </c>
      <c r="K20" s="53">
        <v>5646</v>
      </c>
      <c r="L20" s="53">
        <v>4591</v>
      </c>
      <c r="M20" s="53">
        <v>12018</v>
      </c>
      <c r="N20" s="53">
        <v>133656</v>
      </c>
      <c r="O20" s="128"/>
    </row>
    <row r="21" spans="1:15" ht="18" customHeight="1">
      <c r="A21" s="73"/>
      <c r="B21" s="74" t="s">
        <v>205</v>
      </c>
      <c r="C21" s="75" t="s">
        <v>380</v>
      </c>
      <c r="D21" s="53">
        <v>3531</v>
      </c>
      <c r="E21" s="53">
        <v>1401</v>
      </c>
      <c r="F21" s="53">
        <v>197</v>
      </c>
      <c r="G21" s="53">
        <v>301</v>
      </c>
      <c r="H21" s="53">
        <v>366</v>
      </c>
      <c r="I21" s="53">
        <v>575</v>
      </c>
      <c r="J21" s="53">
        <v>57</v>
      </c>
      <c r="K21" s="53">
        <v>502</v>
      </c>
      <c r="L21" s="53">
        <v>297</v>
      </c>
      <c r="M21" s="53">
        <v>2351</v>
      </c>
      <c r="N21" s="53">
        <v>9578</v>
      </c>
      <c r="O21" s="128"/>
    </row>
    <row r="22" spans="1:15" ht="18" customHeight="1">
      <c r="A22" s="73"/>
      <c r="B22" s="73"/>
      <c r="C22" s="75" t="s">
        <v>381</v>
      </c>
      <c r="D22" s="53">
        <v>9522</v>
      </c>
      <c r="E22" s="53">
        <v>3423</v>
      </c>
      <c r="F22" s="53">
        <v>463</v>
      </c>
      <c r="G22" s="53">
        <v>1116</v>
      </c>
      <c r="H22" s="53">
        <v>986</v>
      </c>
      <c r="I22" s="53">
        <v>2581</v>
      </c>
      <c r="J22" s="53">
        <v>248</v>
      </c>
      <c r="K22" s="53">
        <v>1418</v>
      </c>
      <c r="L22" s="53">
        <v>1062</v>
      </c>
      <c r="M22" s="53">
        <v>4118</v>
      </c>
      <c r="N22" s="53">
        <v>24937</v>
      </c>
      <c r="O22" s="128"/>
    </row>
    <row r="23" spans="1:15" ht="18" customHeight="1">
      <c r="A23" s="73"/>
      <c r="B23" s="73"/>
      <c r="C23" s="75" t="s">
        <v>382</v>
      </c>
      <c r="D23" s="53">
        <v>9512</v>
      </c>
      <c r="E23" s="53">
        <v>3422</v>
      </c>
      <c r="F23" s="53">
        <v>680</v>
      </c>
      <c r="G23" s="53">
        <v>1054</v>
      </c>
      <c r="H23" s="53">
        <v>1100</v>
      </c>
      <c r="I23" s="53">
        <v>1406</v>
      </c>
      <c r="J23" s="53">
        <v>294</v>
      </c>
      <c r="K23" s="53">
        <v>1298</v>
      </c>
      <c r="L23" s="53">
        <v>1293</v>
      </c>
      <c r="M23" s="53">
        <v>2998</v>
      </c>
      <c r="N23" s="53">
        <v>23057</v>
      </c>
      <c r="O23" s="128"/>
    </row>
    <row r="24" spans="1:15" ht="18" customHeight="1">
      <c r="A24" s="73"/>
      <c r="B24" s="73"/>
      <c r="C24" s="75" t="s">
        <v>383</v>
      </c>
      <c r="D24" s="53">
        <v>10067</v>
      </c>
      <c r="E24" s="53">
        <v>2970</v>
      </c>
      <c r="F24" s="53">
        <v>504</v>
      </c>
      <c r="G24" s="53">
        <v>1145</v>
      </c>
      <c r="H24" s="53">
        <v>1296</v>
      </c>
      <c r="I24" s="53">
        <v>1527</v>
      </c>
      <c r="J24" s="53">
        <v>246</v>
      </c>
      <c r="K24" s="53">
        <v>1776</v>
      </c>
      <c r="L24" s="53">
        <v>1171</v>
      </c>
      <c r="M24" s="53">
        <v>2024</v>
      </c>
      <c r="N24" s="53">
        <v>22726</v>
      </c>
      <c r="O24" s="128"/>
    </row>
    <row r="25" spans="1:15" ht="18" customHeight="1">
      <c r="A25" s="73"/>
      <c r="B25" s="73"/>
      <c r="C25" s="75" t="s">
        <v>384</v>
      </c>
      <c r="D25" s="53">
        <v>9630</v>
      </c>
      <c r="E25" s="53">
        <v>2508</v>
      </c>
      <c r="F25" s="53">
        <v>503</v>
      </c>
      <c r="G25" s="53">
        <v>796</v>
      </c>
      <c r="H25" s="53">
        <v>1185</v>
      </c>
      <c r="I25" s="53">
        <v>1668</v>
      </c>
      <c r="J25" s="53">
        <v>265</v>
      </c>
      <c r="K25" s="53">
        <v>1500</v>
      </c>
      <c r="L25" s="53">
        <v>913</v>
      </c>
      <c r="M25" s="53">
        <v>2100</v>
      </c>
      <c r="N25" s="53">
        <v>21068</v>
      </c>
      <c r="O25" s="128"/>
    </row>
    <row r="26" spans="1:15" ht="18" customHeight="1">
      <c r="A26" s="73"/>
      <c r="B26" s="73"/>
      <c r="C26" s="75" t="s">
        <v>385</v>
      </c>
      <c r="D26" s="53">
        <v>8904</v>
      </c>
      <c r="E26" s="53">
        <v>2254</v>
      </c>
      <c r="F26" s="53">
        <v>437</v>
      </c>
      <c r="G26" s="53">
        <v>694</v>
      </c>
      <c r="H26" s="53">
        <v>690</v>
      </c>
      <c r="I26" s="53">
        <v>1532</v>
      </c>
      <c r="J26" s="53">
        <v>362</v>
      </c>
      <c r="K26" s="53">
        <v>1553</v>
      </c>
      <c r="L26" s="53">
        <v>615</v>
      </c>
      <c r="M26" s="53">
        <v>1759</v>
      </c>
      <c r="N26" s="53">
        <v>18800</v>
      </c>
      <c r="O26" s="128"/>
    </row>
    <row r="27" spans="1:15" ht="18" customHeight="1">
      <c r="A27" s="73"/>
      <c r="B27" s="73"/>
      <c r="C27" s="75" t="s">
        <v>386</v>
      </c>
      <c r="D27" s="53">
        <v>7652</v>
      </c>
      <c r="E27" s="53">
        <v>1822</v>
      </c>
      <c r="F27" s="53">
        <v>340</v>
      </c>
      <c r="G27" s="53">
        <v>345</v>
      </c>
      <c r="H27" s="53">
        <v>518</v>
      </c>
      <c r="I27" s="53">
        <v>1568</v>
      </c>
      <c r="J27" s="53">
        <v>179</v>
      </c>
      <c r="K27" s="53">
        <v>1162</v>
      </c>
      <c r="L27" s="53">
        <v>747</v>
      </c>
      <c r="M27" s="53">
        <v>1717</v>
      </c>
      <c r="N27" s="53">
        <v>16050</v>
      </c>
      <c r="O27" s="128"/>
    </row>
    <row r="28" spans="1:15" ht="18" customHeight="1">
      <c r="A28" s="73"/>
      <c r="B28" s="73"/>
      <c r="C28" s="75" t="s">
        <v>387</v>
      </c>
      <c r="D28" s="53">
        <v>4269</v>
      </c>
      <c r="E28" s="53">
        <v>1288</v>
      </c>
      <c r="F28" s="53">
        <v>219</v>
      </c>
      <c r="G28" s="53">
        <v>197</v>
      </c>
      <c r="H28" s="53">
        <v>394</v>
      </c>
      <c r="I28" s="53">
        <v>1113</v>
      </c>
      <c r="J28" s="53">
        <v>85</v>
      </c>
      <c r="K28" s="53">
        <v>849</v>
      </c>
      <c r="L28" s="53">
        <v>301</v>
      </c>
      <c r="M28" s="53">
        <v>860</v>
      </c>
      <c r="N28" s="53">
        <v>9575</v>
      </c>
      <c r="O28" s="128"/>
    </row>
    <row r="29" spans="1:15" ht="18" customHeight="1">
      <c r="A29" s="73"/>
      <c r="B29" s="73"/>
      <c r="C29" s="75" t="s">
        <v>388</v>
      </c>
      <c r="D29" s="53">
        <v>2509</v>
      </c>
      <c r="E29" s="53">
        <v>1067</v>
      </c>
      <c r="F29" s="53">
        <v>137</v>
      </c>
      <c r="G29" s="53">
        <v>150</v>
      </c>
      <c r="H29" s="53">
        <v>99</v>
      </c>
      <c r="I29" s="53">
        <v>902</v>
      </c>
      <c r="J29" s="53">
        <v>103</v>
      </c>
      <c r="K29" s="53">
        <v>1421</v>
      </c>
      <c r="L29" s="53">
        <v>176</v>
      </c>
      <c r="M29" s="53">
        <v>433</v>
      </c>
      <c r="N29" s="53">
        <v>6997</v>
      </c>
      <c r="O29" s="128"/>
    </row>
    <row r="30" spans="1:15" ht="18" customHeight="1">
      <c r="A30" s="73"/>
      <c r="B30" s="73"/>
      <c r="C30" s="75" t="s">
        <v>389</v>
      </c>
      <c r="D30" s="53">
        <v>1530</v>
      </c>
      <c r="E30" s="53">
        <v>755</v>
      </c>
      <c r="F30" s="53">
        <v>112</v>
      </c>
      <c r="G30" s="53">
        <v>92</v>
      </c>
      <c r="H30" s="53">
        <v>171</v>
      </c>
      <c r="I30" s="53">
        <v>808</v>
      </c>
      <c r="J30" s="53">
        <v>45</v>
      </c>
      <c r="K30" s="53">
        <v>1562</v>
      </c>
      <c r="L30" s="53">
        <v>64</v>
      </c>
      <c r="M30" s="53">
        <v>175</v>
      </c>
      <c r="N30" s="53">
        <v>5314</v>
      </c>
      <c r="O30" s="128"/>
    </row>
    <row r="31" spans="1:15" ht="18" customHeight="1">
      <c r="A31" s="73"/>
      <c r="B31" s="73"/>
      <c r="C31" s="75" t="s">
        <v>390</v>
      </c>
      <c r="D31" s="53">
        <v>515</v>
      </c>
      <c r="E31" s="53">
        <v>414</v>
      </c>
      <c r="F31" s="53">
        <v>133</v>
      </c>
      <c r="G31" s="53">
        <v>69</v>
      </c>
      <c r="H31" s="53">
        <v>42</v>
      </c>
      <c r="I31" s="53">
        <v>507</v>
      </c>
      <c r="J31" s="53">
        <v>104</v>
      </c>
      <c r="K31" s="53">
        <v>1159</v>
      </c>
      <c r="L31" s="53">
        <v>23</v>
      </c>
      <c r="M31" s="53">
        <v>84</v>
      </c>
      <c r="N31" s="53">
        <v>3050</v>
      </c>
      <c r="O31" s="128"/>
    </row>
    <row r="32" spans="1:15" ht="18" customHeight="1">
      <c r="A32" s="73"/>
      <c r="B32" s="73"/>
      <c r="C32" s="75" t="s">
        <v>391</v>
      </c>
      <c r="D32" s="53">
        <v>373</v>
      </c>
      <c r="E32" s="53">
        <v>410</v>
      </c>
      <c r="F32" s="53">
        <v>148</v>
      </c>
      <c r="G32" s="53">
        <v>10</v>
      </c>
      <c r="H32" s="53">
        <v>89</v>
      </c>
      <c r="I32" s="53">
        <v>580</v>
      </c>
      <c r="J32" s="53">
        <v>110</v>
      </c>
      <c r="K32" s="53">
        <v>1221</v>
      </c>
      <c r="L32" s="53">
        <v>50</v>
      </c>
      <c r="M32" s="53">
        <v>91</v>
      </c>
      <c r="N32" s="53">
        <v>3082</v>
      </c>
      <c r="O32" s="128"/>
    </row>
    <row r="33" spans="1:15" ht="18" customHeight="1">
      <c r="A33" s="73"/>
      <c r="B33" s="73"/>
      <c r="C33" s="75" t="s">
        <v>392</v>
      </c>
      <c r="D33" s="53">
        <v>150</v>
      </c>
      <c r="E33" s="53">
        <v>124</v>
      </c>
      <c r="F33" s="53">
        <v>40</v>
      </c>
      <c r="G33" s="53">
        <v>41</v>
      </c>
      <c r="H33" s="53">
        <v>28</v>
      </c>
      <c r="I33" s="53">
        <v>306</v>
      </c>
      <c r="J33" s="53">
        <v>77</v>
      </c>
      <c r="K33" s="53">
        <v>608</v>
      </c>
      <c r="L33" s="53" t="s">
        <v>172</v>
      </c>
      <c r="M33" s="53">
        <v>44</v>
      </c>
      <c r="N33" s="53">
        <v>1418</v>
      </c>
      <c r="O33" s="128"/>
    </row>
    <row r="34" spans="1:15" ht="18" customHeight="1">
      <c r="A34" s="73"/>
      <c r="B34" s="73"/>
      <c r="C34" s="75" t="s">
        <v>393</v>
      </c>
      <c r="D34" s="53">
        <v>143</v>
      </c>
      <c r="E34" s="53">
        <v>37</v>
      </c>
      <c r="F34" s="53">
        <v>12</v>
      </c>
      <c r="G34" s="53" t="s">
        <v>172</v>
      </c>
      <c r="H34" s="53">
        <v>11</v>
      </c>
      <c r="I34" s="53">
        <v>128</v>
      </c>
      <c r="J34" s="53">
        <v>8</v>
      </c>
      <c r="K34" s="53">
        <v>265</v>
      </c>
      <c r="L34" s="53">
        <v>39</v>
      </c>
      <c r="M34" s="53">
        <v>13</v>
      </c>
      <c r="N34" s="53">
        <v>656</v>
      </c>
      <c r="O34" s="128"/>
    </row>
    <row r="35" spans="1:15" ht="18" customHeight="1">
      <c r="A35" s="73"/>
      <c r="B35" s="73"/>
      <c r="C35" s="75" t="s">
        <v>394</v>
      </c>
      <c r="D35" s="53">
        <v>71</v>
      </c>
      <c r="E35" s="53">
        <v>101</v>
      </c>
      <c r="F35" s="53">
        <v>3</v>
      </c>
      <c r="G35" s="53" t="s">
        <v>172</v>
      </c>
      <c r="H35" s="53">
        <v>2</v>
      </c>
      <c r="I35" s="53">
        <v>127</v>
      </c>
      <c r="J35" s="53" t="s">
        <v>172</v>
      </c>
      <c r="K35" s="53">
        <v>196</v>
      </c>
      <c r="L35" s="53">
        <v>12</v>
      </c>
      <c r="M35" s="53">
        <v>4</v>
      </c>
      <c r="N35" s="53">
        <v>516</v>
      </c>
      <c r="O35" s="128"/>
    </row>
    <row r="36" spans="1:15" ht="18" customHeight="1">
      <c r="A36" s="73"/>
      <c r="B36" s="76"/>
      <c r="C36" s="75" t="s">
        <v>395</v>
      </c>
      <c r="D36" s="53">
        <v>68378</v>
      </c>
      <c r="E36" s="53">
        <v>21996</v>
      </c>
      <c r="F36" s="53">
        <v>3928</v>
      </c>
      <c r="G36" s="53">
        <v>6010</v>
      </c>
      <c r="H36" s="53">
        <v>6977</v>
      </c>
      <c r="I36" s="53">
        <v>15328</v>
      </c>
      <c r="J36" s="53">
        <v>2183</v>
      </c>
      <c r="K36" s="53">
        <v>16490</v>
      </c>
      <c r="L36" s="53">
        <v>6763</v>
      </c>
      <c r="M36" s="53">
        <v>18771</v>
      </c>
      <c r="N36" s="53">
        <v>166824</v>
      </c>
      <c r="O36" s="128"/>
    </row>
    <row r="37" spans="1:15" ht="18" customHeight="1">
      <c r="A37" s="73"/>
      <c r="B37" s="74" t="s">
        <v>206</v>
      </c>
      <c r="C37" s="75" t="s">
        <v>380</v>
      </c>
      <c r="D37" s="53">
        <v>5591</v>
      </c>
      <c r="E37" s="53">
        <v>2147</v>
      </c>
      <c r="F37" s="53">
        <v>1295</v>
      </c>
      <c r="G37" s="53">
        <v>1139</v>
      </c>
      <c r="H37" s="53">
        <v>2016</v>
      </c>
      <c r="I37" s="53">
        <v>676</v>
      </c>
      <c r="J37" s="53">
        <v>149</v>
      </c>
      <c r="K37" s="53">
        <v>885</v>
      </c>
      <c r="L37" s="53">
        <v>529</v>
      </c>
      <c r="M37" s="53">
        <v>4094</v>
      </c>
      <c r="N37" s="53">
        <v>18521</v>
      </c>
      <c r="O37" s="128"/>
    </row>
    <row r="38" spans="1:15" ht="18" customHeight="1">
      <c r="A38" s="73"/>
      <c r="B38" s="73"/>
      <c r="C38" s="75" t="s">
        <v>381</v>
      </c>
      <c r="D38" s="53">
        <v>15472</v>
      </c>
      <c r="E38" s="53">
        <v>5875</v>
      </c>
      <c r="F38" s="53">
        <v>3475</v>
      </c>
      <c r="G38" s="53">
        <v>3722</v>
      </c>
      <c r="H38" s="53">
        <v>4301</v>
      </c>
      <c r="I38" s="53">
        <v>3533</v>
      </c>
      <c r="J38" s="53">
        <v>518</v>
      </c>
      <c r="K38" s="53">
        <v>2502</v>
      </c>
      <c r="L38" s="53">
        <v>1558</v>
      </c>
      <c r="M38" s="53">
        <v>7304</v>
      </c>
      <c r="N38" s="53">
        <v>48260</v>
      </c>
      <c r="O38" s="128"/>
    </row>
    <row r="39" spans="1:15" ht="18" customHeight="1">
      <c r="A39" s="73"/>
      <c r="B39" s="73"/>
      <c r="C39" s="75" t="s">
        <v>382</v>
      </c>
      <c r="D39" s="53">
        <v>13410</v>
      </c>
      <c r="E39" s="53">
        <v>5326</v>
      </c>
      <c r="F39" s="53">
        <v>2766</v>
      </c>
      <c r="G39" s="53">
        <v>3071</v>
      </c>
      <c r="H39" s="53">
        <v>3538</v>
      </c>
      <c r="I39" s="53">
        <v>1850</v>
      </c>
      <c r="J39" s="53">
        <v>490</v>
      </c>
      <c r="K39" s="53">
        <v>1838</v>
      </c>
      <c r="L39" s="53">
        <v>1698</v>
      </c>
      <c r="M39" s="53">
        <v>4356</v>
      </c>
      <c r="N39" s="53">
        <v>38343</v>
      </c>
      <c r="O39" s="128"/>
    </row>
    <row r="40" spans="1:15" ht="18" customHeight="1">
      <c r="A40" s="73"/>
      <c r="B40" s="73"/>
      <c r="C40" s="75" t="s">
        <v>383</v>
      </c>
      <c r="D40" s="53">
        <v>12919</v>
      </c>
      <c r="E40" s="53">
        <v>4721</v>
      </c>
      <c r="F40" s="53">
        <v>3148</v>
      </c>
      <c r="G40" s="53">
        <v>3297</v>
      </c>
      <c r="H40" s="53">
        <v>3359</v>
      </c>
      <c r="I40" s="53">
        <v>1893</v>
      </c>
      <c r="J40" s="53">
        <v>437</v>
      </c>
      <c r="K40" s="53">
        <v>2130</v>
      </c>
      <c r="L40" s="53">
        <v>1661</v>
      </c>
      <c r="M40" s="53">
        <v>3122</v>
      </c>
      <c r="N40" s="53">
        <v>36687</v>
      </c>
      <c r="O40" s="128"/>
    </row>
    <row r="41" spans="1:15" ht="18" customHeight="1">
      <c r="A41" s="73"/>
      <c r="B41" s="73"/>
      <c r="C41" s="75" t="s">
        <v>384</v>
      </c>
      <c r="D41" s="53">
        <v>11816</v>
      </c>
      <c r="E41" s="53">
        <v>3631</v>
      </c>
      <c r="F41" s="53">
        <v>2921</v>
      </c>
      <c r="G41" s="53">
        <v>2482</v>
      </c>
      <c r="H41" s="53">
        <v>2684</v>
      </c>
      <c r="I41" s="53">
        <v>1987</v>
      </c>
      <c r="J41" s="53">
        <v>384</v>
      </c>
      <c r="K41" s="53">
        <v>1713</v>
      </c>
      <c r="L41" s="53">
        <v>1167</v>
      </c>
      <c r="M41" s="53">
        <v>2878</v>
      </c>
      <c r="N41" s="53">
        <v>31663</v>
      </c>
      <c r="O41" s="128"/>
    </row>
    <row r="42" spans="1:15" ht="18" customHeight="1">
      <c r="A42" s="73"/>
      <c r="B42" s="73"/>
      <c r="C42" s="75" t="s">
        <v>385</v>
      </c>
      <c r="D42" s="53">
        <v>11519</v>
      </c>
      <c r="E42" s="53">
        <v>3386</v>
      </c>
      <c r="F42" s="53">
        <v>2983</v>
      </c>
      <c r="G42" s="53">
        <v>1924</v>
      </c>
      <c r="H42" s="53">
        <v>1548</v>
      </c>
      <c r="I42" s="53">
        <v>1961</v>
      </c>
      <c r="J42" s="53">
        <v>499</v>
      </c>
      <c r="K42" s="53">
        <v>1714</v>
      </c>
      <c r="L42" s="53">
        <v>1162</v>
      </c>
      <c r="M42" s="53">
        <v>2504</v>
      </c>
      <c r="N42" s="53">
        <v>29200</v>
      </c>
      <c r="O42" s="128"/>
    </row>
    <row r="43" spans="1:15" ht="18" customHeight="1">
      <c r="A43" s="73"/>
      <c r="B43" s="73"/>
      <c r="C43" s="75" t="s">
        <v>386</v>
      </c>
      <c r="D43" s="53">
        <v>10825</v>
      </c>
      <c r="E43" s="53">
        <v>3104</v>
      </c>
      <c r="F43" s="53">
        <v>3335</v>
      </c>
      <c r="G43" s="53">
        <v>2605</v>
      </c>
      <c r="H43" s="53">
        <v>1301</v>
      </c>
      <c r="I43" s="53">
        <v>2098</v>
      </c>
      <c r="J43" s="53">
        <v>481</v>
      </c>
      <c r="K43" s="53">
        <v>1395</v>
      </c>
      <c r="L43" s="53">
        <v>1364</v>
      </c>
      <c r="M43" s="53">
        <v>2723</v>
      </c>
      <c r="N43" s="53">
        <v>29231</v>
      </c>
      <c r="O43" s="128"/>
    </row>
    <row r="44" spans="1:15" ht="18" customHeight="1">
      <c r="A44" s="73"/>
      <c r="B44" s="73"/>
      <c r="C44" s="75" t="s">
        <v>387</v>
      </c>
      <c r="D44" s="53">
        <v>7328</v>
      </c>
      <c r="E44" s="53">
        <v>2007</v>
      </c>
      <c r="F44" s="53">
        <v>2564</v>
      </c>
      <c r="G44" s="53">
        <v>2483</v>
      </c>
      <c r="H44" s="53">
        <v>829</v>
      </c>
      <c r="I44" s="53">
        <v>1672</v>
      </c>
      <c r="J44" s="53">
        <v>316</v>
      </c>
      <c r="K44" s="53">
        <v>1140</v>
      </c>
      <c r="L44" s="53">
        <v>932</v>
      </c>
      <c r="M44" s="53">
        <v>1631</v>
      </c>
      <c r="N44" s="53">
        <v>20902</v>
      </c>
      <c r="O44" s="128"/>
    </row>
    <row r="45" spans="1:15" ht="18" customHeight="1">
      <c r="A45" s="73"/>
      <c r="B45" s="73"/>
      <c r="C45" s="75" t="s">
        <v>388</v>
      </c>
      <c r="D45" s="53">
        <v>4649</v>
      </c>
      <c r="E45" s="53">
        <v>1907</v>
      </c>
      <c r="F45" s="53">
        <v>2235</v>
      </c>
      <c r="G45" s="53">
        <v>1984</v>
      </c>
      <c r="H45" s="53">
        <v>451</v>
      </c>
      <c r="I45" s="53">
        <v>1420</v>
      </c>
      <c r="J45" s="53">
        <v>341</v>
      </c>
      <c r="K45" s="53">
        <v>1788</v>
      </c>
      <c r="L45" s="53">
        <v>629</v>
      </c>
      <c r="M45" s="53">
        <v>905</v>
      </c>
      <c r="N45" s="53">
        <v>16309</v>
      </c>
      <c r="O45" s="128"/>
    </row>
    <row r="46" spans="1:15" ht="18" customHeight="1">
      <c r="A46" s="73"/>
      <c r="B46" s="73"/>
      <c r="C46" s="75" t="s">
        <v>389</v>
      </c>
      <c r="D46" s="53">
        <v>3400</v>
      </c>
      <c r="E46" s="53">
        <v>1218</v>
      </c>
      <c r="F46" s="53">
        <v>1719</v>
      </c>
      <c r="G46" s="53">
        <v>885</v>
      </c>
      <c r="H46" s="53">
        <v>395</v>
      </c>
      <c r="I46" s="53">
        <v>1165</v>
      </c>
      <c r="J46" s="53">
        <v>348</v>
      </c>
      <c r="K46" s="53">
        <v>2131</v>
      </c>
      <c r="L46" s="53">
        <v>335</v>
      </c>
      <c r="M46" s="53">
        <v>514</v>
      </c>
      <c r="N46" s="53">
        <v>12110</v>
      </c>
      <c r="O46" s="128"/>
    </row>
    <row r="47" spans="1:15" ht="18" customHeight="1">
      <c r="A47" s="73"/>
      <c r="B47" s="73"/>
      <c r="C47" s="75" t="s">
        <v>390</v>
      </c>
      <c r="D47" s="53">
        <v>1407</v>
      </c>
      <c r="E47" s="53">
        <v>722</v>
      </c>
      <c r="F47" s="53">
        <v>562</v>
      </c>
      <c r="G47" s="53">
        <v>678</v>
      </c>
      <c r="H47" s="53">
        <v>102</v>
      </c>
      <c r="I47" s="53">
        <v>659</v>
      </c>
      <c r="J47" s="53">
        <v>348</v>
      </c>
      <c r="K47" s="53">
        <v>1505</v>
      </c>
      <c r="L47" s="53">
        <v>144</v>
      </c>
      <c r="M47" s="53">
        <v>303</v>
      </c>
      <c r="N47" s="53">
        <v>6430</v>
      </c>
      <c r="O47" s="128"/>
    </row>
    <row r="48" spans="1:15" ht="18" customHeight="1">
      <c r="A48" s="73"/>
      <c r="B48" s="73"/>
      <c r="C48" s="75" t="s">
        <v>391</v>
      </c>
      <c r="D48" s="53">
        <v>983</v>
      </c>
      <c r="E48" s="53">
        <v>927</v>
      </c>
      <c r="F48" s="53">
        <v>843</v>
      </c>
      <c r="G48" s="53">
        <v>503</v>
      </c>
      <c r="H48" s="53">
        <v>163</v>
      </c>
      <c r="I48" s="53">
        <v>792</v>
      </c>
      <c r="J48" s="53">
        <v>386</v>
      </c>
      <c r="K48" s="53">
        <v>1897</v>
      </c>
      <c r="L48" s="53">
        <v>84</v>
      </c>
      <c r="M48" s="53">
        <v>264</v>
      </c>
      <c r="N48" s="53">
        <v>6842</v>
      </c>
      <c r="O48" s="128"/>
    </row>
    <row r="49" spans="1:15" ht="18" customHeight="1">
      <c r="A49" s="73"/>
      <c r="B49" s="73"/>
      <c r="C49" s="75" t="s">
        <v>392</v>
      </c>
      <c r="D49" s="53">
        <v>523</v>
      </c>
      <c r="E49" s="53">
        <v>498</v>
      </c>
      <c r="F49" s="53">
        <v>386</v>
      </c>
      <c r="G49" s="53">
        <v>422</v>
      </c>
      <c r="H49" s="53">
        <v>51</v>
      </c>
      <c r="I49" s="53">
        <v>461</v>
      </c>
      <c r="J49" s="53">
        <v>171</v>
      </c>
      <c r="K49" s="53">
        <v>935</v>
      </c>
      <c r="L49" s="53">
        <v>39</v>
      </c>
      <c r="M49" s="53">
        <v>116</v>
      </c>
      <c r="N49" s="53">
        <v>3602</v>
      </c>
      <c r="O49" s="128"/>
    </row>
    <row r="50" spans="1:15" ht="18" customHeight="1">
      <c r="A50" s="73"/>
      <c r="B50" s="73"/>
      <c r="C50" s="75" t="s">
        <v>393</v>
      </c>
      <c r="D50" s="53">
        <v>417</v>
      </c>
      <c r="E50" s="53">
        <v>167</v>
      </c>
      <c r="F50" s="53">
        <v>224</v>
      </c>
      <c r="G50" s="53">
        <v>76</v>
      </c>
      <c r="H50" s="53">
        <v>12</v>
      </c>
      <c r="I50" s="53">
        <v>148</v>
      </c>
      <c r="J50" s="53">
        <v>46</v>
      </c>
      <c r="K50" s="53">
        <v>338</v>
      </c>
      <c r="L50" s="53">
        <v>40</v>
      </c>
      <c r="M50" s="53">
        <v>50</v>
      </c>
      <c r="N50" s="53">
        <v>1518</v>
      </c>
      <c r="O50" s="128"/>
    </row>
    <row r="51" spans="1:15" ht="18" customHeight="1">
      <c r="A51" s="73"/>
      <c r="B51" s="73"/>
      <c r="C51" s="75" t="s">
        <v>394</v>
      </c>
      <c r="D51" s="53">
        <v>221</v>
      </c>
      <c r="E51" s="53">
        <v>143</v>
      </c>
      <c r="F51" s="53">
        <v>59</v>
      </c>
      <c r="G51" s="53">
        <v>24</v>
      </c>
      <c r="H51" s="53">
        <v>16</v>
      </c>
      <c r="I51" s="53">
        <v>137</v>
      </c>
      <c r="J51" s="53" t="s">
        <v>172</v>
      </c>
      <c r="K51" s="53">
        <v>225</v>
      </c>
      <c r="L51" s="53">
        <v>12</v>
      </c>
      <c r="M51" s="53">
        <v>25</v>
      </c>
      <c r="N51" s="53">
        <v>862</v>
      </c>
      <c r="O51" s="128"/>
    </row>
    <row r="52" spans="1:15" ht="18" customHeight="1">
      <c r="A52" s="76"/>
      <c r="B52" s="76"/>
      <c r="C52" s="75" t="s">
        <v>395</v>
      </c>
      <c r="D52" s="53">
        <v>100480</v>
      </c>
      <c r="E52" s="53">
        <v>35779</v>
      </c>
      <c r="F52" s="53">
        <v>28515</v>
      </c>
      <c r="G52" s="53">
        <v>25295</v>
      </c>
      <c r="H52" s="53">
        <v>20766</v>
      </c>
      <c r="I52" s="53">
        <v>20452</v>
      </c>
      <c r="J52" s="53">
        <v>4914</v>
      </c>
      <c r="K52" s="53">
        <v>22136</v>
      </c>
      <c r="L52" s="53">
        <v>11354</v>
      </c>
      <c r="M52" s="53">
        <v>30789</v>
      </c>
      <c r="N52" s="53">
        <v>300480</v>
      </c>
      <c r="O52" s="128"/>
    </row>
    <row r="53" spans="1:15" ht="16.5" customHeight="1">
      <c r="A53" s="650" t="s">
        <v>396</v>
      </c>
      <c r="B53" s="675"/>
      <c r="C53" s="676"/>
      <c r="D53" s="53"/>
      <c r="E53" s="53"/>
      <c r="F53" s="53"/>
      <c r="G53" s="53"/>
      <c r="H53" s="53"/>
      <c r="I53" s="53"/>
      <c r="J53" s="53"/>
      <c r="K53" s="53"/>
      <c r="L53" s="53"/>
      <c r="M53" s="53"/>
      <c r="N53" s="53"/>
      <c r="O53" s="128"/>
    </row>
    <row r="54" spans="1:15" ht="18" customHeight="1">
      <c r="A54" s="73"/>
      <c r="B54" s="74" t="s">
        <v>203</v>
      </c>
      <c r="C54" s="75" t="s">
        <v>380</v>
      </c>
      <c r="D54" s="53">
        <v>3519</v>
      </c>
      <c r="E54" s="53">
        <v>1887</v>
      </c>
      <c r="F54" s="53">
        <v>1577</v>
      </c>
      <c r="G54" s="53">
        <v>1483</v>
      </c>
      <c r="H54" s="53">
        <v>2214</v>
      </c>
      <c r="I54" s="53">
        <v>227</v>
      </c>
      <c r="J54" s="53">
        <v>372</v>
      </c>
      <c r="K54" s="53">
        <v>230</v>
      </c>
      <c r="L54" s="53">
        <v>194</v>
      </c>
      <c r="M54" s="53">
        <v>2145</v>
      </c>
      <c r="N54" s="53">
        <v>13848</v>
      </c>
      <c r="O54" s="128"/>
    </row>
    <row r="55" spans="1:15" ht="18" customHeight="1">
      <c r="A55" s="73"/>
      <c r="B55" s="73"/>
      <c r="C55" s="75" t="s">
        <v>381</v>
      </c>
      <c r="D55" s="53">
        <v>8479</v>
      </c>
      <c r="E55" s="53">
        <v>4757</v>
      </c>
      <c r="F55" s="53">
        <v>3885</v>
      </c>
      <c r="G55" s="53">
        <v>3893</v>
      </c>
      <c r="H55" s="53">
        <v>4158</v>
      </c>
      <c r="I55" s="53">
        <v>619</v>
      </c>
      <c r="J55" s="53">
        <v>940</v>
      </c>
      <c r="K55" s="53">
        <v>323</v>
      </c>
      <c r="L55" s="53">
        <v>503</v>
      </c>
      <c r="M55" s="53">
        <v>3683</v>
      </c>
      <c r="N55" s="53">
        <v>31240</v>
      </c>
      <c r="O55" s="128"/>
    </row>
    <row r="56" spans="1:15" ht="18" customHeight="1">
      <c r="A56" s="73"/>
      <c r="B56" s="73"/>
      <c r="C56" s="75" t="s">
        <v>382</v>
      </c>
      <c r="D56" s="53">
        <v>5345</v>
      </c>
      <c r="E56" s="53">
        <v>2529</v>
      </c>
      <c r="F56" s="53">
        <v>2416</v>
      </c>
      <c r="G56" s="53">
        <v>2369</v>
      </c>
      <c r="H56" s="53">
        <v>3422</v>
      </c>
      <c r="I56" s="53">
        <v>242</v>
      </c>
      <c r="J56" s="53">
        <v>234</v>
      </c>
      <c r="K56" s="53">
        <v>294</v>
      </c>
      <c r="L56" s="53">
        <v>409</v>
      </c>
      <c r="M56" s="53">
        <v>1883</v>
      </c>
      <c r="N56" s="53">
        <v>19143</v>
      </c>
      <c r="O56" s="128"/>
    </row>
    <row r="57" spans="1:15" ht="18" customHeight="1">
      <c r="A57" s="73"/>
      <c r="B57" s="73"/>
      <c r="C57" s="75" t="s">
        <v>383</v>
      </c>
      <c r="D57" s="53">
        <v>2954</v>
      </c>
      <c r="E57" s="53">
        <v>1577</v>
      </c>
      <c r="F57" s="53">
        <v>3218</v>
      </c>
      <c r="G57" s="53">
        <v>2675</v>
      </c>
      <c r="H57" s="53">
        <v>2421</v>
      </c>
      <c r="I57" s="53">
        <v>222</v>
      </c>
      <c r="J57" s="53">
        <v>228</v>
      </c>
      <c r="K57" s="53">
        <v>271</v>
      </c>
      <c r="L57" s="53">
        <v>470</v>
      </c>
      <c r="M57" s="53">
        <v>792</v>
      </c>
      <c r="N57" s="53">
        <v>14828</v>
      </c>
      <c r="O57" s="128"/>
    </row>
    <row r="58" spans="1:15" ht="18" customHeight="1">
      <c r="A58" s="73"/>
      <c r="B58" s="73"/>
      <c r="C58" s="75" t="s">
        <v>384</v>
      </c>
      <c r="D58" s="53">
        <v>2873</v>
      </c>
      <c r="E58" s="53">
        <v>1370</v>
      </c>
      <c r="F58" s="53">
        <v>2476</v>
      </c>
      <c r="G58" s="53">
        <v>2227</v>
      </c>
      <c r="H58" s="53">
        <v>1331</v>
      </c>
      <c r="I58" s="53">
        <v>250</v>
      </c>
      <c r="J58" s="53">
        <v>260</v>
      </c>
      <c r="K58" s="53">
        <v>227</v>
      </c>
      <c r="L58" s="53">
        <v>397</v>
      </c>
      <c r="M58" s="53">
        <v>764</v>
      </c>
      <c r="N58" s="53">
        <v>12175</v>
      </c>
      <c r="O58" s="128"/>
    </row>
    <row r="59" spans="1:15" ht="18" customHeight="1">
      <c r="A59" s="73"/>
      <c r="B59" s="73"/>
      <c r="C59" s="75" t="s">
        <v>385</v>
      </c>
      <c r="D59" s="53">
        <v>2238</v>
      </c>
      <c r="E59" s="53">
        <v>937</v>
      </c>
      <c r="F59" s="53">
        <v>2946</v>
      </c>
      <c r="G59" s="53">
        <v>1300</v>
      </c>
      <c r="H59" s="53">
        <v>1023</v>
      </c>
      <c r="I59" s="53">
        <v>211</v>
      </c>
      <c r="J59" s="53">
        <v>362</v>
      </c>
      <c r="K59" s="53">
        <v>160</v>
      </c>
      <c r="L59" s="53">
        <v>458</v>
      </c>
      <c r="M59" s="53">
        <v>934</v>
      </c>
      <c r="N59" s="53">
        <v>10569</v>
      </c>
      <c r="O59" s="128"/>
    </row>
    <row r="60" spans="1:15" ht="18" customHeight="1">
      <c r="A60" s="73"/>
      <c r="B60" s="73"/>
      <c r="C60" s="75" t="s">
        <v>386</v>
      </c>
      <c r="D60" s="53">
        <v>2213</v>
      </c>
      <c r="E60" s="53">
        <v>1077</v>
      </c>
      <c r="F60" s="53">
        <v>2749</v>
      </c>
      <c r="G60" s="53">
        <v>1833</v>
      </c>
      <c r="H60" s="53">
        <v>644</v>
      </c>
      <c r="I60" s="53">
        <v>411</v>
      </c>
      <c r="J60" s="53">
        <v>279</v>
      </c>
      <c r="K60" s="53">
        <v>265</v>
      </c>
      <c r="L60" s="53">
        <v>628</v>
      </c>
      <c r="M60" s="53">
        <v>556</v>
      </c>
      <c r="N60" s="53">
        <v>10655</v>
      </c>
      <c r="O60" s="128"/>
    </row>
    <row r="61" spans="1:15" ht="18" customHeight="1">
      <c r="A61" s="73"/>
      <c r="B61" s="73"/>
      <c r="C61" s="75" t="s">
        <v>387</v>
      </c>
      <c r="D61" s="53">
        <v>2084</v>
      </c>
      <c r="E61" s="53">
        <v>905</v>
      </c>
      <c r="F61" s="53">
        <v>2103</v>
      </c>
      <c r="G61" s="53">
        <v>1607</v>
      </c>
      <c r="H61" s="53">
        <v>228</v>
      </c>
      <c r="I61" s="53">
        <v>304</v>
      </c>
      <c r="J61" s="53">
        <v>266</v>
      </c>
      <c r="K61" s="53">
        <v>177</v>
      </c>
      <c r="L61" s="53">
        <v>416</v>
      </c>
      <c r="M61" s="53">
        <v>432</v>
      </c>
      <c r="N61" s="53">
        <v>8522</v>
      </c>
      <c r="O61" s="128"/>
    </row>
    <row r="62" spans="1:15" ht="18" customHeight="1">
      <c r="A62" s="73"/>
      <c r="B62" s="73"/>
      <c r="C62" s="75" t="s">
        <v>388</v>
      </c>
      <c r="D62" s="53">
        <v>815</v>
      </c>
      <c r="E62" s="53">
        <v>410</v>
      </c>
      <c r="F62" s="53">
        <v>797</v>
      </c>
      <c r="G62" s="53">
        <v>537</v>
      </c>
      <c r="H62" s="53">
        <v>101</v>
      </c>
      <c r="I62" s="53">
        <v>97</v>
      </c>
      <c r="J62" s="53">
        <v>69</v>
      </c>
      <c r="K62" s="53">
        <v>122</v>
      </c>
      <c r="L62" s="53">
        <v>78</v>
      </c>
      <c r="M62" s="53">
        <v>186</v>
      </c>
      <c r="N62" s="53">
        <v>3212</v>
      </c>
      <c r="O62" s="128"/>
    </row>
    <row r="63" spans="1:15" ht="18" customHeight="1">
      <c r="A63" s="73"/>
      <c r="B63" s="73"/>
      <c r="C63" s="75" t="s">
        <v>389</v>
      </c>
      <c r="D63" s="53">
        <v>433</v>
      </c>
      <c r="E63" s="53">
        <v>312</v>
      </c>
      <c r="F63" s="53">
        <v>426</v>
      </c>
      <c r="G63" s="53">
        <v>241</v>
      </c>
      <c r="H63" s="53">
        <v>32</v>
      </c>
      <c r="I63" s="53">
        <v>180</v>
      </c>
      <c r="J63" s="53">
        <v>57</v>
      </c>
      <c r="K63" s="53">
        <v>206</v>
      </c>
      <c r="L63" s="53">
        <v>58</v>
      </c>
      <c r="M63" s="53">
        <v>103</v>
      </c>
      <c r="N63" s="53">
        <v>2048</v>
      </c>
      <c r="O63" s="128"/>
    </row>
    <row r="64" spans="1:15" ht="18" customHeight="1">
      <c r="A64" s="73"/>
      <c r="B64" s="73"/>
      <c r="C64" s="75" t="s">
        <v>390</v>
      </c>
      <c r="D64" s="53">
        <v>290</v>
      </c>
      <c r="E64" s="53">
        <v>362</v>
      </c>
      <c r="F64" s="53">
        <v>241</v>
      </c>
      <c r="G64" s="53">
        <v>104</v>
      </c>
      <c r="H64" s="53">
        <v>33</v>
      </c>
      <c r="I64" s="53">
        <v>82</v>
      </c>
      <c r="J64" s="53">
        <v>95</v>
      </c>
      <c r="K64" s="53">
        <v>128</v>
      </c>
      <c r="L64" s="53">
        <v>80</v>
      </c>
      <c r="M64" s="53">
        <v>86</v>
      </c>
      <c r="N64" s="53">
        <v>1501</v>
      </c>
      <c r="O64" s="128"/>
    </row>
    <row r="65" spans="1:15" ht="18" customHeight="1">
      <c r="A65" s="73"/>
      <c r="B65" s="73"/>
      <c r="C65" s="75" t="s">
        <v>391</v>
      </c>
      <c r="D65" s="53">
        <v>392</v>
      </c>
      <c r="E65" s="53">
        <v>234</v>
      </c>
      <c r="F65" s="53">
        <v>342</v>
      </c>
      <c r="G65" s="53">
        <v>370</v>
      </c>
      <c r="H65" s="53">
        <v>25</v>
      </c>
      <c r="I65" s="53">
        <v>148</v>
      </c>
      <c r="J65" s="53">
        <v>123</v>
      </c>
      <c r="K65" s="53">
        <v>70</v>
      </c>
      <c r="L65" s="53">
        <v>64</v>
      </c>
      <c r="M65" s="53">
        <v>51</v>
      </c>
      <c r="N65" s="53">
        <v>1819</v>
      </c>
      <c r="O65" s="128"/>
    </row>
    <row r="66" spans="1:15" ht="18" customHeight="1">
      <c r="A66" s="73"/>
      <c r="B66" s="73"/>
      <c r="C66" s="75" t="s">
        <v>392</v>
      </c>
      <c r="D66" s="53">
        <v>224</v>
      </c>
      <c r="E66" s="53">
        <v>123</v>
      </c>
      <c r="F66" s="53">
        <v>225</v>
      </c>
      <c r="G66" s="53">
        <v>156</v>
      </c>
      <c r="H66" s="53">
        <v>1</v>
      </c>
      <c r="I66" s="53">
        <v>69</v>
      </c>
      <c r="J66" s="53">
        <v>37</v>
      </c>
      <c r="K66" s="53">
        <v>61</v>
      </c>
      <c r="L66" s="53">
        <v>18</v>
      </c>
      <c r="M66" s="53">
        <v>25</v>
      </c>
      <c r="N66" s="53">
        <v>939</v>
      </c>
      <c r="O66" s="128"/>
    </row>
    <row r="67" spans="1:15" ht="18" customHeight="1">
      <c r="A67" s="73"/>
      <c r="B67" s="73"/>
      <c r="C67" s="75" t="s">
        <v>393</v>
      </c>
      <c r="D67" s="53">
        <v>110</v>
      </c>
      <c r="E67" s="53">
        <v>28</v>
      </c>
      <c r="F67" s="53">
        <v>71</v>
      </c>
      <c r="G67" s="53">
        <v>78</v>
      </c>
      <c r="H67" s="53">
        <v>84</v>
      </c>
      <c r="I67" s="53">
        <v>6</v>
      </c>
      <c r="J67" s="53">
        <v>7</v>
      </c>
      <c r="K67" s="53">
        <v>14</v>
      </c>
      <c r="L67" s="53" t="s">
        <v>172</v>
      </c>
      <c r="M67" s="53">
        <v>42</v>
      </c>
      <c r="N67" s="53">
        <v>440</v>
      </c>
      <c r="O67" s="128"/>
    </row>
    <row r="68" spans="1:15" ht="18" customHeight="1">
      <c r="A68" s="73"/>
      <c r="B68" s="73"/>
      <c r="C68" s="75" t="s">
        <v>394</v>
      </c>
      <c r="D68" s="53">
        <v>83</v>
      </c>
      <c r="E68" s="53">
        <v>38</v>
      </c>
      <c r="F68" s="53">
        <v>22</v>
      </c>
      <c r="G68" s="53">
        <v>26</v>
      </c>
      <c r="H68" s="53">
        <v>2</v>
      </c>
      <c r="I68" s="53">
        <v>12</v>
      </c>
      <c r="J68" s="53" t="s">
        <v>172</v>
      </c>
      <c r="K68" s="53" t="s">
        <v>172</v>
      </c>
      <c r="L68" s="53" t="s">
        <v>172</v>
      </c>
      <c r="M68" s="53" t="s">
        <v>172</v>
      </c>
      <c r="N68" s="53">
        <v>183</v>
      </c>
      <c r="O68" s="128"/>
    </row>
    <row r="69" spans="1:15" ht="18" customHeight="1">
      <c r="A69" s="73"/>
      <c r="B69" s="76"/>
      <c r="C69" s="75" t="s">
        <v>395</v>
      </c>
      <c r="D69" s="53">
        <v>32052</v>
      </c>
      <c r="E69" s="53">
        <v>16546</v>
      </c>
      <c r="F69" s="53">
        <v>23494</v>
      </c>
      <c r="G69" s="53">
        <v>18899</v>
      </c>
      <c r="H69" s="53">
        <v>15719</v>
      </c>
      <c r="I69" s="53">
        <v>3080</v>
      </c>
      <c r="J69" s="53">
        <v>3329</v>
      </c>
      <c r="K69" s="53">
        <v>2548</v>
      </c>
      <c r="L69" s="53">
        <v>3773</v>
      </c>
      <c r="M69" s="53">
        <v>11682</v>
      </c>
      <c r="N69" s="53">
        <v>131122</v>
      </c>
      <c r="O69" s="128"/>
    </row>
    <row r="70" spans="1:15" ht="18" customHeight="1">
      <c r="A70" s="73"/>
      <c r="B70" s="74" t="s">
        <v>205</v>
      </c>
      <c r="C70" s="75" t="s">
        <v>380</v>
      </c>
      <c r="D70" s="53">
        <v>4688</v>
      </c>
      <c r="E70" s="53">
        <v>2878</v>
      </c>
      <c r="F70" s="53">
        <v>342</v>
      </c>
      <c r="G70" s="53">
        <v>750</v>
      </c>
      <c r="H70" s="53">
        <v>717</v>
      </c>
      <c r="I70" s="53">
        <v>568</v>
      </c>
      <c r="J70" s="53">
        <v>209</v>
      </c>
      <c r="K70" s="53">
        <v>322</v>
      </c>
      <c r="L70" s="53">
        <v>344</v>
      </c>
      <c r="M70" s="53">
        <v>3330</v>
      </c>
      <c r="N70" s="53">
        <v>14148</v>
      </c>
      <c r="O70" s="128"/>
    </row>
    <row r="71" spans="1:15" ht="18" customHeight="1">
      <c r="A71" s="73"/>
      <c r="B71" s="73"/>
      <c r="C71" s="75" t="s">
        <v>381</v>
      </c>
      <c r="D71" s="53">
        <v>10311</v>
      </c>
      <c r="E71" s="53">
        <v>7610</v>
      </c>
      <c r="F71" s="53">
        <v>600</v>
      </c>
      <c r="G71" s="53">
        <v>1915</v>
      </c>
      <c r="H71" s="53">
        <v>1251</v>
      </c>
      <c r="I71" s="53">
        <v>1909</v>
      </c>
      <c r="J71" s="53">
        <v>796</v>
      </c>
      <c r="K71" s="53">
        <v>883</v>
      </c>
      <c r="L71" s="53">
        <v>1424</v>
      </c>
      <c r="M71" s="53">
        <v>6311</v>
      </c>
      <c r="N71" s="53">
        <v>33010</v>
      </c>
      <c r="O71" s="128"/>
    </row>
    <row r="72" spans="1:15" ht="18" customHeight="1">
      <c r="A72" s="73"/>
      <c r="B72" s="73"/>
      <c r="C72" s="75" t="s">
        <v>382</v>
      </c>
      <c r="D72" s="53">
        <v>8461</v>
      </c>
      <c r="E72" s="53">
        <v>4008</v>
      </c>
      <c r="F72" s="53">
        <v>739</v>
      </c>
      <c r="G72" s="53">
        <v>1178</v>
      </c>
      <c r="H72" s="53">
        <v>969</v>
      </c>
      <c r="I72" s="53">
        <v>852</v>
      </c>
      <c r="J72" s="53">
        <v>400</v>
      </c>
      <c r="K72" s="53">
        <v>835</v>
      </c>
      <c r="L72" s="53">
        <v>1066</v>
      </c>
      <c r="M72" s="53">
        <v>3006</v>
      </c>
      <c r="N72" s="53">
        <v>21514</v>
      </c>
      <c r="O72" s="128"/>
    </row>
    <row r="73" spans="1:15" ht="18" customHeight="1">
      <c r="A73" s="73"/>
      <c r="B73" s="73"/>
      <c r="C73" s="75" t="s">
        <v>383</v>
      </c>
      <c r="D73" s="53">
        <v>6698</v>
      </c>
      <c r="E73" s="53">
        <v>2432</v>
      </c>
      <c r="F73" s="53">
        <v>514</v>
      </c>
      <c r="G73" s="53">
        <v>809</v>
      </c>
      <c r="H73" s="53">
        <v>818</v>
      </c>
      <c r="I73" s="53">
        <v>838</v>
      </c>
      <c r="J73" s="53">
        <v>324</v>
      </c>
      <c r="K73" s="53">
        <v>1139</v>
      </c>
      <c r="L73" s="53">
        <v>790</v>
      </c>
      <c r="M73" s="53">
        <v>1857</v>
      </c>
      <c r="N73" s="53">
        <v>16219</v>
      </c>
      <c r="O73" s="128"/>
    </row>
    <row r="74" spans="1:15" ht="18" customHeight="1">
      <c r="A74" s="73"/>
      <c r="B74" s="73"/>
      <c r="C74" s="75" t="s">
        <v>384</v>
      </c>
      <c r="D74" s="53">
        <v>5170</v>
      </c>
      <c r="E74" s="53">
        <v>1741</v>
      </c>
      <c r="F74" s="53">
        <v>435</v>
      </c>
      <c r="G74" s="53">
        <v>653</v>
      </c>
      <c r="H74" s="53">
        <v>555</v>
      </c>
      <c r="I74" s="53">
        <v>844</v>
      </c>
      <c r="J74" s="53">
        <v>184</v>
      </c>
      <c r="K74" s="53">
        <v>822</v>
      </c>
      <c r="L74" s="53">
        <v>430</v>
      </c>
      <c r="M74" s="53">
        <v>1253</v>
      </c>
      <c r="N74" s="53">
        <v>12087</v>
      </c>
      <c r="O74" s="128"/>
    </row>
    <row r="75" spans="1:15" ht="18" customHeight="1">
      <c r="A75" s="73"/>
      <c r="B75" s="73"/>
      <c r="C75" s="75" t="s">
        <v>385</v>
      </c>
      <c r="D75" s="53">
        <v>4701</v>
      </c>
      <c r="E75" s="53">
        <v>1557</v>
      </c>
      <c r="F75" s="53">
        <v>350</v>
      </c>
      <c r="G75" s="53">
        <v>393</v>
      </c>
      <c r="H75" s="53">
        <v>427</v>
      </c>
      <c r="I75" s="53">
        <v>985</v>
      </c>
      <c r="J75" s="53">
        <v>192</v>
      </c>
      <c r="K75" s="53">
        <v>702</v>
      </c>
      <c r="L75" s="53">
        <v>335</v>
      </c>
      <c r="M75" s="53">
        <v>834</v>
      </c>
      <c r="N75" s="53">
        <v>10476</v>
      </c>
      <c r="O75" s="128"/>
    </row>
    <row r="76" spans="1:15" ht="18" customHeight="1">
      <c r="A76" s="73"/>
      <c r="B76" s="73"/>
      <c r="C76" s="75" t="s">
        <v>386</v>
      </c>
      <c r="D76" s="53">
        <v>4463</v>
      </c>
      <c r="E76" s="53">
        <v>1613</v>
      </c>
      <c r="F76" s="53">
        <v>303</v>
      </c>
      <c r="G76" s="53">
        <v>305</v>
      </c>
      <c r="H76" s="53">
        <v>246</v>
      </c>
      <c r="I76" s="53">
        <v>1195</v>
      </c>
      <c r="J76" s="53">
        <v>169</v>
      </c>
      <c r="K76" s="53">
        <v>787</v>
      </c>
      <c r="L76" s="53">
        <v>466</v>
      </c>
      <c r="M76" s="53">
        <v>874</v>
      </c>
      <c r="N76" s="53">
        <v>10421</v>
      </c>
      <c r="O76" s="128"/>
    </row>
    <row r="77" spans="1:15" ht="18" customHeight="1">
      <c r="A77" s="73"/>
      <c r="B77" s="73"/>
      <c r="C77" s="75" t="s">
        <v>387</v>
      </c>
      <c r="D77" s="53">
        <v>2786</v>
      </c>
      <c r="E77" s="53">
        <v>737</v>
      </c>
      <c r="F77" s="53">
        <v>293</v>
      </c>
      <c r="G77" s="53">
        <v>337</v>
      </c>
      <c r="H77" s="53">
        <v>226</v>
      </c>
      <c r="I77" s="53">
        <v>965</v>
      </c>
      <c r="J77" s="53">
        <v>177</v>
      </c>
      <c r="K77" s="53">
        <v>682</v>
      </c>
      <c r="L77" s="53">
        <v>168</v>
      </c>
      <c r="M77" s="53">
        <v>660</v>
      </c>
      <c r="N77" s="53">
        <v>7031</v>
      </c>
      <c r="O77" s="128"/>
    </row>
    <row r="78" spans="1:15" ht="18" customHeight="1">
      <c r="A78" s="73"/>
      <c r="B78" s="73"/>
      <c r="C78" s="75" t="s">
        <v>388</v>
      </c>
      <c r="D78" s="53">
        <v>652</v>
      </c>
      <c r="E78" s="53">
        <v>577</v>
      </c>
      <c r="F78" s="53">
        <v>37</v>
      </c>
      <c r="G78" s="53">
        <v>80</v>
      </c>
      <c r="H78" s="53">
        <v>104</v>
      </c>
      <c r="I78" s="53">
        <v>469</v>
      </c>
      <c r="J78" s="53">
        <v>80</v>
      </c>
      <c r="K78" s="53">
        <v>250</v>
      </c>
      <c r="L78" s="53">
        <v>62</v>
      </c>
      <c r="M78" s="53">
        <v>181</v>
      </c>
      <c r="N78" s="53">
        <v>2492</v>
      </c>
      <c r="O78" s="128"/>
    </row>
    <row r="79" spans="1:15" ht="18" customHeight="1">
      <c r="A79" s="73"/>
      <c r="B79" s="73"/>
      <c r="C79" s="75" t="s">
        <v>389</v>
      </c>
      <c r="D79" s="53">
        <v>459</v>
      </c>
      <c r="E79" s="53">
        <v>356</v>
      </c>
      <c r="F79" s="53">
        <v>41</v>
      </c>
      <c r="G79" s="53">
        <v>18</v>
      </c>
      <c r="H79" s="53">
        <v>63</v>
      </c>
      <c r="I79" s="53">
        <v>331</v>
      </c>
      <c r="J79" s="53">
        <v>51</v>
      </c>
      <c r="K79" s="53">
        <v>357</v>
      </c>
      <c r="L79" s="53">
        <v>12</v>
      </c>
      <c r="M79" s="53">
        <v>121</v>
      </c>
      <c r="N79" s="53">
        <v>1809</v>
      </c>
      <c r="O79" s="128"/>
    </row>
    <row r="80" spans="1:15" ht="18" customHeight="1">
      <c r="A80" s="73"/>
      <c r="B80" s="73"/>
      <c r="C80" s="75" t="s">
        <v>390</v>
      </c>
      <c r="D80" s="53">
        <v>196</v>
      </c>
      <c r="E80" s="53">
        <v>272</v>
      </c>
      <c r="F80" s="53">
        <v>45</v>
      </c>
      <c r="G80" s="53">
        <v>18</v>
      </c>
      <c r="H80" s="53">
        <v>23</v>
      </c>
      <c r="I80" s="53">
        <v>333</v>
      </c>
      <c r="J80" s="53">
        <v>19</v>
      </c>
      <c r="K80" s="53">
        <v>342</v>
      </c>
      <c r="L80" s="53" t="s">
        <v>172</v>
      </c>
      <c r="M80" s="53">
        <v>45</v>
      </c>
      <c r="N80" s="53">
        <v>1293</v>
      </c>
      <c r="O80" s="128"/>
    </row>
    <row r="81" spans="1:15" ht="18" customHeight="1">
      <c r="A81" s="73"/>
      <c r="B81" s="73"/>
      <c r="C81" s="75" t="s">
        <v>391</v>
      </c>
      <c r="D81" s="53">
        <v>109</v>
      </c>
      <c r="E81" s="53">
        <v>168</v>
      </c>
      <c r="F81" s="53">
        <v>69</v>
      </c>
      <c r="G81" s="53">
        <v>30</v>
      </c>
      <c r="H81" s="53">
        <v>8</v>
      </c>
      <c r="I81" s="53">
        <v>210</v>
      </c>
      <c r="J81" s="53">
        <v>31</v>
      </c>
      <c r="K81" s="53">
        <v>210</v>
      </c>
      <c r="L81" s="53">
        <v>5</v>
      </c>
      <c r="M81" s="53">
        <v>51</v>
      </c>
      <c r="N81" s="53">
        <v>891</v>
      </c>
      <c r="O81" s="128"/>
    </row>
    <row r="82" spans="1:15" ht="18" customHeight="1">
      <c r="A82" s="73"/>
      <c r="B82" s="73"/>
      <c r="C82" s="75" t="s">
        <v>392</v>
      </c>
      <c r="D82" s="53">
        <v>55</v>
      </c>
      <c r="E82" s="53">
        <v>70</v>
      </c>
      <c r="F82" s="53">
        <v>32</v>
      </c>
      <c r="G82" s="53">
        <v>1</v>
      </c>
      <c r="H82" s="53">
        <v>9</v>
      </c>
      <c r="I82" s="53">
        <v>84</v>
      </c>
      <c r="J82" s="53">
        <v>16</v>
      </c>
      <c r="K82" s="53">
        <v>62</v>
      </c>
      <c r="L82" s="53">
        <v>9</v>
      </c>
      <c r="M82" s="53">
        <v>20</v>
      </c>
      <c r="N82" s="53">
        <v>358</v>
      </c>
      <c r="O82" s="128"/>
    </row>
    <row r="83" spans="1:15" ht="18" customHeight="1">
      <c r="A83" s="73"/>
      <c r="B83" s="73"/>
      <c r="C83" s="75" t="s">
        <v>393</v>
      </c>
      <c r="D83" s="53">
        <v>26</v>
      </c>
      <c r="E83" s="53">
        <v>25</v>
      </c>
      <c r="F83" s="53" t="s">
        <v>172</v>
      </c>
      <c r="G83" s="53">
        <v>19</v>
      </c>
      <c r="H83" s="53" t="s">
        <v>172</v>
      </c>
      <c r="I83" s="53">
        <v>20</v>
      </c>
      <c r="J83" s="53" t="s">
        <v>172</v>
      </c>
      <c r="K83" s="53">
        <v>12</v>
      </c>
      <c r="L83" s="53">
        <v>9</v>
      </c>
      <c r="M83" s="53">
        <v>6</v>
      </c>
      <c r="N83" s="53">
        <v>117</v>
      </c>
      <c r="O83" s="128"/>
    </row>
    <row r="84" spans="1:15" ht="18" customHeight="1">
      <c r="A84" s="73"/>
      <c r="B84" s="73"/>
      <c r="C84" s="75" t="s">
        <v>394</v>
      </c>
      <c r="D84" s="53">
        <v>9</v>
      </c>
      <c r="E84" s="53">
        <v>78</v>
      </c>
      <c r="F84" s="53" t="s">
        <v>172</v>
      </c>
      <c r="G84" s="53" t="s">
        <v>172</v>
      </c>
      <c r="H84" s="53" t="s">
        <v>172</v>
      </c>
      <c r="I84" s="53">
        <v>10</v>
      </c>
      <c r="J84" s="53" t="s">
        <v>172</v>
      </c>
      <c r="K84" s="53">
        <v>4</v>
      </c>
      <c r="L84" s="53" t="s">
        <v>172</v>
      </c>
      <c r="M84" s="53">
        <v>2</v>
      </c>
      <c r="N84" s="53">
        <v>103</v>
      </c>
      <c r="O84" s="128"/>
    </row>
    <row r="85" spans="1:15" ht="18" customHeight="1">
      <c r="A85" s="73"/>
      <c r="B85" s="76"/>
      <c r="C85" s="75" t="s">
        <v>395</v>
      </c>
      <c r="D85" s="53">
        <v>48784</v>
      </c>
      <c r="E85" s="53">
        <v>24122</v>
      </c>
      <c r="F85" s="53">
        <v>3800</v>
      </c>
      <c r="G85" s="53">
        <v>6506</v>
      </c>
      <c r="H85" s="53">
        <v>5416</v>
      </c>
      <c r="I85" s="53">
        <v>9613</v>
      </c>
      <c r="J85" s="53">
        <v>2648</v>
      </c>
      <c r="K85" s="53">
        <v>7409</v>
      </c>
      <c r="L85" s="53">
        <v>5120</v>
      </c>
      <c r="M85" s="53">
        <v>18551</v>
      </c>
      <c r="N85" s="53">
        <v>131969</v>
      </c>
      <c r="O85" s="128"/>
    </row>
    <row r="86" spans="1:15" ht="18" customHeight="1">
      <c r="A86" s="73"/>
      <c r="B86" s="74" t="s">
        <v>206</v>
      </c>
      <c r="C86" s="75" t="s">
        <v>380</v>
      </c>
      <c r="D86" s="53">
        <v>8207</v>
      </c>
      <c r="E86" s="53">
        <v>4765</v>
      </c>
      <c r="F86" s="53">
        <v>1919</v>
      </c>
      <c r="G86" s="53">
        <v>2233</v>
      </c>
      <c r="H86" s="53">
        <v>2931</v>
      </c>
      <c r="I86" s="53">
        <v>795</v>
      </c>
      <c r="J86" s="53">
        <v>581</v>
      </c>
      <c r="K86" s="53">
        <v>552</v>
      </c>
      <c r="L86" s="53">
        <v>538</v>
      </c>
      <c r="M86" s="53">
        <v>5475</v>
      </c>
      <c r="N86" s="53">
        <v>27996</v>
      </c>
      <c r="O86" s="128"/>
    </row>
    <row r="87" spans="1:15" ht="18" customHeight="1">
      <c r="A87" s="73"/>
      <c r="B87" s="73"/>
      <c r="C87" s="75" t="s">
        <v>381</v>
      </c>
      <c r="D87" s="53">
        <v>18790</v>
      </c>
      <c r="E87" s="53">
        <v>12367</v>
      </c>
      <c r="F87" s="53">
        <v>4485</v>
      </c>
      <c r="G87" s="53">
        <v>5808</v>
      </c>
      <c r="H87" s="53">
        <v>5409</v>
      </c>
      <c r="I87" s="53">
        <v>2528</v>
      </c>
      <c r="J87" s="53">
        <v>1736</v>
      </c>
      <c r="K87" s="53">
        <v>1206</v>
      </c>
      <c r="L87" s="53">
        <v>1927</v>
      </c>
      <c r="M87" s="53">
        <v>9994</v>
      </c>
      <c r="N87" s="53">
        <v>64250</v>
      </c>
      <c r="O87" s="128"/>
    </row>
    <row r="88" spans="1:15" ht="18" customHeight="1">
      <c r="A88" s="73"/>
      <c r="B88" s="73"/>
      <c r="C88" s="75" t="s">
        <v>382</v>
      </c>
      <c r="D88" s="53">
        <v>13806</v>
      </c>
      <c r="E88" s="53">
        <v>6537</v>
      </c>
      <c r="F88" s="53">
        <v>3155</v>
      </c>
      <c r="G88" s="53">
        <v>3547</v>
      </c>
      <c r="H88" s="53">
        <v>4391</v>
      </c>
      <c r="I88" s="53">
        <v>1094</v>
      </c>
      <c r="J88" s="53">
        <v>634</v>
      </c>
      <c r="K88" s="53">
        <v>1129</v>
      </c>
      <c r="L88" s="53">
        <v>1475</v>
      </c>
      <c r="M88" s="53">
        <v>4889</v>
      </c>
      <c r="N88" s="53">
        <v>40657</v>
      </c>
      <c r="O88" s="128"/>
    </row>
    <row r="89" spans="1:15" ht="18" customHeight="1">
      <c r="A89" s="73"/>
      <c r="B89" s="73"/>
      <c r="C89" s="75" t="s">
        <v>383</v>
      </c>
      <c r="D89" s="53">
        <v>9652</v>
      </c>
      <c r="E89" s="53">
        <v>4009</v>
      </c>
      <c r="F89" s="53">
        <v>3732</v>
      </c>
      <c r="G89" s="53">
        <v>3484</v>
      </c>
      <c r="H89" s="53">
        <v>3239</v>
      </c>
      <c r="I89" s="53">
        <v>1060</v>
      </c>
      <c r="J89" s="53">
        <v>552</v>
      </c>
      <c r="K89" s="53">
        <v>1410</v>
      </c>
      <c r="L89" s="53">
        <v>1260</v>
      </c>
      <c r="M89" s="53">
        <v>2649</v>
      </c>
      <c r="N89" s="53">
        <v>31047</v>
      </c>
      <c r="O89" s="128"/>
    </row>
    <row r="90" spans="1:15" ht="18" customHeight="1">
      <c r="A90" s="73"/>
      <c r="B90" s="73"/>
      <c r="C90" s="75" t="s">
        <v>384</v>
      </c>
      <c r="D90" s="53">
        <v>8043</v>
      </c>
      <c r="E90" s="53">
        <v>3111</v>
      </c>
      <c r="F90" s="53">
        <v>2911</v>
      </c>
      <c r="G90" s="53">
        <v>2880</v>
      </c>
      <c r="H90" s="53">
        <v>1886</v>
      </c>
      <c r="I90" s="53">
        <v>1094</v>
      </c>
      <c r="J90" s="53">
        <v>444</v>
      </c>
      <c r="K90" s="53">
        <v>1049</v>
      </c>
      <c r="L90" s="53">
        <v>827</v>
      </c>
      <c r="M90" s="53">
        <v>2017</v>
      </c>
      <c r="N90" s="53">
        <v>24262</v>
      </c>
      <c r="O90" s="128"/>
    </row>
    <row r="91" spans="1:15" ht="18" customHeight="1">
      <c r="A91" s="73"/>
      <c r="B91" s="73"/>
      <c r="C91" s="75" t="s">
        <v>385</v>
      </c>
      <c r="D91" s="53">
        <v>6939</v>
      </c>
      <c r="E91" s="53">
        <v>2494</v>
      </c>
      <c r="F91" s="53">
        <v>3296</v>
      </c>
      <c r="G91" s="53">
        <v>1693</v>
      </c>
      <c r="H91" s="53">
        <v>1450</v>
      </c>
      <c r="I91" s="53">
        <v>1196</v>
      </c>
      <c r="J91" s="53">
        <v>554</v>
      </c>
      <c r="K91" s="53">
        <v>862</v>
      </c>
      <c r="L91" s="53">
        <v>793</v>
      </c>
      <c r="M91" s="53">
        <v>1768</v>
      </c>
      <c r="N91" s="53">
        <v>21045</v>
      </c>
      <c r="O91" s="128"/>
    </row>
    <row r="92" spans="1:15" ht="18" customHeight="1">
      <c r="A92" s="73"/>
      <c r="B92" s="73"/>
      <c r="C92" s="75" t="s">
        <v>386</v>
      </c>
      <c r="D92" s="53">
        <v>6676</v>
      </c>
      <c r="E92" s="53">
        <v>2690</v>
      </c>
      <c r="F92" s="53">
        <v>3052</v>
      </c>
      <c r="G92" s="53">
        <v>2138</v>
      </c>
      <c r="H92" s="53">
        <v>890</v>
      </c>
      <c r="I92" s="53">
        <v>1606</v>
      </c>
      <c r="J92" s="53">
        <v>448</v>
      </c>
      <c r="K92" s="53">
        <v>1052</v>
      </c>
      <c r="L92" s="53">
        <v>1094</v>
      </c>
      <c r="M92" s="53">
        <v>1430</v>
      </c>
      <c r="N92" s="53">
        <v>21076</v>
      </c>
      <c r="O92" s="128"/>
    </row>
    <row r="93" spans="1:15" ht="18" customHeight="1">
      <c r="A93" s="73"/>
      <c r="B93" s="73"/>
      <c r="C93" s="75" t="s">
        <v>387</v>
      </c>
      <c r="D93" s="53">
        <v>4870</v>
      </c>
      <c r="E93" s="53">
        <v>1642</v>
      </c>
      <c r="F93" s="53">
        <v>2396</v>
      </c>
      <c r="G93" s="53">
        <v>1944</v>
      </c>
      <c r="H93" s="53">
        <v>454</v>
      </c>
      <c r="I93" s="53">
        <v>1269</v>
      </c>
      <c r="J93" s="53">
        <v>443</v>
      </c>
      <c r="K93" s="53">
        <v>859</v>
      </c>
      <c r="L93" s="53">
        <v>584</v>
      </c>
      <c r="M93" s="53">
        <v>1092</v>
      </c>
      <c r="N93" s="53">
        <v>15553</v>
      </c>
      <c r="O93" s="128"/>
    </row>
    <row r="94" spans="1:15" ht="18" customHeight="1">
      <c r="A94" s="73"/>
      <c r="B94" s="73"/>
      <c r="C94" s="75" t="s">
        <v>388</v>
      </c>
      <c r="D94" s="53">
        <v>1467</v>
      </c>
      <c r="E94" s="53">
        <v>987</v>
      </c>
      <c r="F94" s="53">
        <v>834</v>
      </c>
      <c r="G94" s="53">
        <v>617</v>
      </c>
      <c r="H94" s="53">
        <v>205</v>
      </c>
      <c r="I94" s="53">
        <v>566</v>
      </c>
      <c r="J94" s="53">
        <v>149</v>
      </c>
      <c r="K94" s="53">
        <v>372</v>
      </c>
      <c r="L94" s="53">
        <v>140</v>
      </c>
      <c r="M94" s="53">
        <v>367</v>
      </c>
      <c r="N94" s="53">
        <v>5704</v>
      </c>
      <c r="O94" s="128"/>
    </row>
    <row r="95" spans="1:15" ht="18" customHeight="1">
      <c r="A95" s="73"/>
      <c r="B95" s="73"/>
      <c r="C95" s="75" t="s">
        <v>389</v>
      </c>
      <c r="D95" s="53">
        <v>892</v>
      </c>
      <c r="E95" s="53">
        <v>668</v>
      </c>
      <c r="F95" s="53">
        <v>467</v>
      </c>
      <c r="G95" s="53">
        <v>259</v>
      </c>
      <c r="H95" s="53">
        <v>95</v>
      </c>
      <c r="I95" s="53">
        <v>511</v>
      </c>
      <c r="J95" s="53">
        <v>108</v>
      </c>
      <c r="K95" s="53">
        <v>563</v>
      </c>
      <c r="L95" s="53">
        <v>70</v>
      </c>
      <c r="M95" s="53">
        <v>224</v>
      </c>
      <c r="N95" s="53">
        <v>3857</v>
      </c>
      <c r="O95" s="128"/>
    </row>
    <row r="96" spans="1:15" ht="18" customHeight="1">
      <c r="A96" s="73"/>
      <c r="B96" s="73"/>
      <c r="C96" s="75" t="s">
        <v>390</v>
      </c>
      <c r="D96" s="53">
        <v>486</v>
      </c>
      <c r="E96" s="53">
        <v>634</v>
      </c>
      <c r="F96" s="53">
        <v>286</v>
      </c>
      <c r="G96" s="53">
        <v>122</v>
      </c>
      <c r="H96" s="53">
        <v>56</v>
      </c>
      <c r="I96" s="53">
        <v>415</v>
      </c>
      <c r="J96" s="53">
        <v>114</v>
      </c>
      <c r="K96" s="53">
        <v>470</v>
      </c>
      <c r="L96" s="53">
        <v>80</v>
      </c>
      <c r="M96" s="53">
        <v>131</v>
      </c>
      <c r="N96" s="53">
        <v>2794</v>
      </c>
      <c r="O96" s="128"/>
    </row>
    <row r="97" spans="1:15" ht="18" customHeight="1">
      <c r="A97" s="73"/>
      <c r="B97" s="73"/>
      <c r="C97" s="75" t="s">
        <v>391</v>
      </c>
      <c r="D97" s="53">
        <v>501</v>
      </c>
      <c r="E97" s="53">
        <v>402</v>
      </c>
      <c r="F97" s="53">
        <v>411</v>
      </c>
      <c r="G97" s="53">
        <v>400</v>
      </c>
      <c r="H97" s="53">
        <v>33</v>
      </c>
      <c r="I97" s="53">
        <v>358</v>
      </c>
      <c r="J97" s="53">
        <v>154</v>
      </c>
      <c r="K97" s="53">
        <v>280</v>
      </c>
      <c r="L97" s="53">
        <v>69</v>
      </c>
      <c r="M97" s="53">
        <v>102</v>
      </c>
      <c r="N97" s="53">
        <v>2710</v>
      </c>
      <c r="O97" s="128"/>
    </row>
    <row r="98" spans="1:15" ht="18" customHeight="1">
      <c r="A98" s="73"/>
      <c r="B98" s="73"/>
      <c r="C98" s="75" t="s">
        <v>392</v>
      </c>
      <c r="D98" s="53">
        <v>279</v>
      </c>
      <c r="E98" s="53">
        <v>193</v>
      </c>
      <c r="F98" s="53">
        <v>257</v>
      </c>
      <c r="G98" s="53">
        <v>157</v>
      </c>
      <c r="H98" s="53">
        <v>10</v>
      </c>
      <c r="I98" s="53">
        <v>153</v>
      </c>
      <c r="J98" s="53">
        <v>53</v>
      </c>
      <c r="K98" s="53">
        <v>123</v>
      </c>
      <c r="L98" s="53">
        <v>27</v>
      </c>
      <c r="M98" s="53">
        <v>45</v>
      </c>
      <c r="N98" s="53">
        <v>1297</v>
      </c>
      <c r="O98" s="128"/>
    </row>
    <row r="99" spans="1:15" ht="18" customHeight="1">
      <c r="A99" s="73"/>
      <c r="B99" s="73"/>
      <c r="C99" s="75" t="s">
        <v>393</v>
      </c>
      <c r="D99" s="53">
        <v>136</v>
      </c>
      <c r="E99" s="53">
        <v>53</v>
      </c>
      <c r="F99" s="53">
        <v>71</v>
      </c>
      <c r="G99" s="53">
        <v>97</v>
      </c>
      <c r="H99" s="53">
        <v>84</v>
      </c>
      <c r="I99" s="53">
        <v>26</v>
      </c>
      <c r="J99" s="53">
        <v>7</v>
      </c>
      <c r="K99" s="53">
        <v>26</v>
      </c>
      <c r="L99" s="53">
        <v>9</v>
      </c>
      <c r="M99" s="53">
        <v>48</v>
      </c>
      <c r="N99" s="53">
        <v>557</v>
      </c>
      <c r="O99" s="128"/>
    </row>
    <row r="100" spans="1:15" ht="18" customHeight="1">
      <c r="A100" s="73"/>
      <c r="B100" s="73"/>
      <c r="C100" s="75" t="s">
        <v>394</v>
      </c>
      <c r="D100" s="53">
        <v>92</v>
      </c>
      <c r="E100" s="53">
        <v>116</v>
      </c>
      <c r="F100" s="53">
        <v>22</v>
      </c>
      <c r="G100" s="53">
        <v>26</v>
      </c>
      <c r="H100" s="53">
        <v>2</v>
      </c>
      <c r="I100" s="53">
        <v>22</v>
      </c>
      <c r="J100" s="53" t="s">
        <v>172</v>
      </c>
      <c r="K100" s="53">
        <v>4</v>
      </c>
      <c r="L100" s="53" t="s">
        <v>172</v>
      </c>
      <c r="M100" s="53">
        <v>2</v>
      </c>
      <c r="N100" s="53">
        <v>286</v>
      </c>
      <c r="O100" s="128"/>
    </row>
    <row r="101" spans="1:15" ht="18" customHeight="1">
      <c r="A101" s="76"/>
      <c r="B101" s="76"/>
      <c r="C101" s="75" t="s">
        <v>395</v>
      </c>
      <c r="D101" s="53">
        <v>80836</v>
      </c>
      <c r="E101" s="53">
        <v>40668</v>
      </c>
      <c r="F101" s="53">
        <v>27294</v>
      </c>
      <c r="G101" s="53">
        <v>25405</v>
      </c>
      <c r="H101" s="53">
        <v>21135</v>
      </c>
      <c r="I101" s="53">
        <v>12693</v>
      </c>
      <c r="J101" s="53">
        <v>5977</v>
      </c>
      <c r="K101" s="53">
        <v>9957</v>
      </c>
      <c r="L101" s="53">
        <v>8893</v>
      </c>
      <c r="M101" s="53">
        <v>30233</v>
      </c>
      <c r="N101" s="53">
        <v>263091</v>
      </c>
      <c r="O101" s="128"/>
    </row>
    <row r="102" spans="1:15" ht="16.5" customHeight="1">
      <c r="A102" s="650" t="s">
        <v>397</v>
      </c>
      <c r="B102" s="675"/>
      <c r="C102" s="676"/>
      <c r="D102" s="53"/>
      <c r="E102" s="53"/>
      <c r="F102" s="53"/>
      <c r="G102" s="53"/>
      <c r="H102" s="53"/>
      <c r="I102" s="53"/>
      <c r="J102" s="53"/>
      <c r="K102" s="53"/>
      <c r="L102" s="53"/>
      <c r="M102" s="53"/>
      <c r="N102" s="53"/>
      <c r="O102" s="128"/>
    </row>
    <row r="103" spans="1:15" ht="18" customHeight="1">
      <c r="A103" s="73"/>
      <c r="B103" s="74" t="s">
        <v>203</v>
      </c>
      <c r="C103" s="75" t="s">
        <v>380</v>
      </c>
      <c r="D103" s="53">
        <v>1925</v>
      </c>
      <c r="E103" s="53">
        <v>788</v>
      </c>
      <c r="F103" s="53">
        <v>460</v>
      </c>
      <c r="G103" s="53">
        <v>379</v>
      </c>
      <c r="H103" s="53">
        <v>313</v>
      </c>
      <c r="I103" s="53">
        <v>427</v>
      </c>
      <c r="J103" s="53">
        <v>677</v>
      </c>
      <c r="K103" s="53">
        <v>44</v>
      </c>
      <c r="L103" s="53">
        <v>32</v>
      </c>
      <c r="M103" s="53">
        <v>436</v>
      </c>
      <c r="N103" s="53">
        <v>5481</v>
      </c>
      <c r="O103" s="128"/>
    </row>
    <row r="104" spans="1:15" ht="18" customHeight="1">
      <c r="A104" s="73"/>
      <c r="B104" s="73"/>
      <c r="C104" s="75" t="s">
        <v>381</v>
      </c>
      <c r="D104" s="53">
        <v>21466</v>
      </c>
      <c r="E104" s="53">
        <v>9951</v>
      </c>
      <c r="F104" s="53">
        <v>6399</v>
      </c>
      <c r="G104" s="53">
        <v>5571</v>
      </c>
      <c r="H104" s="53">
        <v>5172</v>
      </c>
      <c r="I104" s="53">
        <v>2862</v>
      </c>
      <c r="J104" s="53">
        <v>6398</v>
      </c>
      <c r="K104" s="53">
        <v>990</v>
      </c>
      <c r="L104" s="53">
        <v>410</v>
      </c>
      <c r="M104" s="53">
        <v>3843</v>
      </c>
      <c r="N104" s="53">
        <v>63062</v>
      </c>
      <c r="O104" s="128"/>
    </row>
    <row r="105" spans="1:15" ht="18" customHeight="1">
      <c r="A105" s="73"/>
      <c r="B105" s="73"/>
      <c r="C105" s="75" t="s">
        <v>382</v>
      </c>
      <c r="D105" s="53">
        <v>28366</v>
      </c>
      <c r="E105" s="53">
        <v>12072</v>
      </c>
      <c r="F105" s="53">
        <v>9435</v>
      </c>
      <c r="G105" s="53">
        <v>8135</v>
      </c>
      <c r="H105" s="53">
        <v>11287</v>
      </c>
      <c r="I105" s="53">
        <v>3277</v>
      </c>
      <c r="J105" s="53">
        <v>6869</v>
      </c>
      <c r="K105" s="53">
        <v>1705</v>
      </c>
      <c r="L105" s="53">
        <v>784</v>
      </c>
      <c r="M105" s="53">
        <v>5215</v>
      </c>
      <c r="N105" s="53">
        <v>87145</v>
      </c>
      <c r="O105" s="128"/>
    </row>
    <row r="106" spans="1:15" ht="18" customHeight="1">
      <c r="A106" s="73"/>
      <c r="B106" s="73"/>
      <c r="C106" s="75" t="s">
        <v>383</v>
      </c>
      <c r="D106" s="53">
        <v>23267</v>
      </c>
      <c r="E106" s="53">
        <v>9229</v>
      </c>
      <c r="F106" s="53">
        <v>9456</v>
      </c>
      <c r="G106" s="53">
        <v>8163</v>
      </c>
      <c r="H106" s="53">
        <v>13441</v>
      </c>
      <c r="I106" s="53">
        <v>2284</v>
      </c>
      <c r="J106" s="53">
        <v>6189</v>
      </c>
      <c r="K106" s="53">
        <v>1573</v>
      </c>
      <c r="L106" s="53">
        <v>658</v>
      </c>
      <c r="M106" s="53">
        <v>3844</v>
      </c>
      <c r="N106" s="53">
        <v>78104</v>
      </c>
      <c r="O106" s="128"/>
    </row>
    <row r="107" spans="1:15" ht="18" customHeight="1">
      <c r="A107" s="73"/>
      <c r="B107" s="73"/>
      <c r="C107" s="75" t="s">
        <v>384</v>
      </c>
      <c r="D107" s="53">
        <v>22678</v>
      </c>
      <c r="E107" s="53">
        <v>8817</v>
      </c>
      <c r="F107" s="53">
        <v>9099</v>
      </c>
      <c r="G107" s="53">
        <v>7139</v>
      </c>
      <c r="H107" s="53">
        <v>10986</v>
      </c>
      <c r="I107" s="53">
        <v>2654</v>
      </c>
      <c r="J107" s="53">
        <v>5251</v>
      </c>
      <c r="K107" s="53">
        <v>1579</v>
      </c>
      <c r="L107" s="53">
        <v>796</v>
      </c>
      <c r="M107" s="53">
        <v>3337</v>
      </c>
      <c r="N107" s="53">
        <v>72336</v>
      </c>
      <c r="O107" s="128"/>
    </row>
    <row r="108" spans="1:15" ht="18" customHeight="1">
      <c r="A108" s="73"/>
      <c r="B108" s="73"/>
      <c r="C108" s="75" t="s">
        <v>385</v>
      </c>
      <c r="D108" s="53">
        <v>18919</v>
      </c>
      <c r="E108" s="53">
        <v>7126</v>
      </c>
      <c r="F108" s="53">
        <v>7571</v>
      </c>
      <c r="G108" s="53">
        <v>5313</v>
      </c>
      <c r="H108" s="53">
        <v>8034</v>
      </c>
      <c r="I108" s="53">
        <v>2255</v>
      </c>
      <c r="J108" s="53">
        <v>4116</v>
      </c>
      <c r="K108" s="53">
        <v>1359</v>
      </c>
      <c r="L108" s="53">
        <v>719</v>
      </c>
      <c r="M108" s="53">
        <v>3406</v>
      </c>
      <c r="N108" s="53">
        <v>58818</v>
      </c>
      <c r="O108" s="128"/>
    </row>
    <row r="109" spans="1:15" ht="18" customHeight="1">
      <c r="A109" s="73"/>
      <c r="B109" s="73"/>
      <c r="C109" s="75" t="s">
        <v>386</v>
      </c>
      <c r="D109" s="53">
        <v>18047</v>
      </c>
      <c r="E109" s="53">
        <v>6755</v>
      </c>
      <c r="F109" s="53">
        <v>7298</v>
      </c>
      <c r="G109" s="53">
        <v>5255</v>
      </c>
      <c r="H109" s="53">
        <v>6098</v>
      </c>
      <c r="I109" s="53">
        <v>2611</v>
      </c>
      <c r="J109" s="53">
        <v>3725</v>
      </c>
      <c r="K109" s="53">
        <v>1552</v>
      </c>
      <c r="L109" s="53">
        <v>557</v>
      </c>
      <c r="M109" s="53">
        <v>3437</v>
      </c>
      <c r="N109" s="53">
        <v>55335</v>
      </c>
      <c r="O109" s="128"/>
    </row>
    <row r="110" spans="1:15" ht="18" customHeight="1">
      <c r="A110" s="73"/>
      <c r="B110" s="73"/>
      <c r="C110" s="75" t="s">
        <v>387</v>
      </c>
      <c r="D110" s="53">
        <v>11810</v>
      </c>
      <c r="E110" s="53">
        <v>5725</v>
      </c>
      <c r="F110" s="53">
        <v>4745</v>
      </c>
      <c r="G110" s="53">
        <v>3962</v>
      </c>
      <c r="H110" s="53">
        <v>3075</v>
      </c>
      <c r="I110" s="53">
        <v>1851</v>
      </c>
      <c r="J110" s="53">
        <v>2890</v>
      </c>
      <c r="K110" s="53">
        <v>1326</v>
      </c>
      <c r="L110" s="53">
        <v>355</v>
      </c>
      <c r="M110" s="53">
        <v>2366</v>
      </c>
      <c r="N110" s="53">
        <v>38105</v>
      </c>
      <c r="O110" s="128"/>
    </row>
    <row r="111" spans="1:15" ht="18" customHeight="1">
      <c r="A111" s="73"/>
      <c r="B111" s="73"/>
      <c r="C111" s="75" t="s">
        <v>388</v>
      </c>
      <c r="D111" s="53">
        <v>7327</v>
      </c>
      <c r="E111" s="53">
        <v>4328</v>
      </c>
      <c r="F111" s="53">
        <v>3006</v>
      </c>
      <c r="G111" s="53">
        <v>2542</v>
      </c>
      <c r="H111" s="53">
        <v>871</v>
      </c>
      <c r="I111" s="53">
        <v>1605</v>
      </c>
      <c r="J111" s="53">
        <v>2035</v>
      </c>
      <c r="K111" s="53">
        <v>1177</v>
      </c>
      <c r="L111" s="53">
        <v>194</v>
      </c>
      <c r="M111" s="53">
        <v>1828</v>
      </c>
      <c r="N111" s="53">
        <v>24913</v>
      </c>
      <c r="O111" s="128"/>
    </row>
    <row r="112" spans="1:15" ht="18" customHeight="1">
      <c r="A112" s="73"/>
      <c r="B112" s="73"/>
      <c r="C112" s="75" t="s">
        <v>389</v>
      </c>
      <c r="D112" s="53">
        <v>3954</v>
      </c>
      <c r="E112" s="53">
        <v>2891</v>
      </c>
      <c r="F112" s="53">
        <v>1986</v>
      </c>
      <c r="G112" s="53">
        <v>1290</v>
      </c>
      <c r="H112" s="53">
        <v>450</v>
      </c>
      <c r="I112" s="53">
        <v>1010</v>
      </c>
      <c r="J112" s="53">
        <v>1376</v>
      </c>
      <c r="K112" s="53">
        <v>653</v>
      </c>
      <c r="L112" s="53">
        <v>162</v>
      </c>
      <c r="M112" s="53">
        <v>1243</v>
      </c>
      <c r="N112" s="53">
        <v>15015</v>
      </c>
      <c r="O112" s="128"/>
    </row>
    <row r="113" spans="1:15" ht="18" customHeight="1">
      <c r="A113" s="73"/>
      <c r="B113" s="73"/>
      <c r="C113" s="75" t="s">
        <v>390</v>
      </c>
      <c r="D113" s="53">
        <v>1442</v>
      </c>
      <c r="E113" s="53">
        <v>1839</v>
      </c>
      <c r="F113" s="53">
        <v>1388</v>
      </c>
      <c r="G113" s="53">
        <v>904</v>
      </c>
      <c r="H113" s="53">
        <v>211</v>
      </c>
      <c r="I113" s="53">
        <v>743</v>
      </c>
      <c r="J113" s="53">
        <v>1081</v>
      </c>
      <c r="K113" s="53">
        <v>320</v>
      </c>
      <c r="L113" s="53">
        <v>164</v>
      </c>
      <c r="M113" s="53">
        <v>444</v>
      </c>
      <c r="N113" s="53">
        <v>8536</v>
      </c>
      <c r="O113" s="128"/>
    </row>
    <row r="114" spans="1:15" ht="18" customHeight="1">
      <c r="A114" s="73"/>
      <c r="B114" s="73"/>
      <c r="C114" s="75" t="s">
        <v>391</v>
      </c>
      <c r="D114" s="53">
        <v>1204</v>
      </c>
      <c r="E114" s="53">
        <v>2031</v>
      </c>
      <c r="F114" s="53">
        <v>2357</v>
      </c>
      <c r="G114" s="53">
        <v>891</v>
      </c>
      <c r="H114" s="53">
        <v>145</v>
      </c>
      <c r="I114" s="53">
        <v>1201</v>
      </c>
      <c r="J114" s="53">
        <v>1392</v>
      </c>
      <c r="K114" s="53">
        <v>401</v>
      </c>
      <c r="L114" s="53">
        <v>186</v>
      </c>
      <c r="M114" s="53">
        <v>644</v>
      </c>
      <c r="N114" s="53">
        <v>10452</v>
      </c>
      <c r="O114" s="128"/>
    </row>
    <row r="115" spans="1:15" ht="18" customHeight="1">
      <c r="A115" s="73"/>
      <c r="B115" s="73"/>
      <c r="C115" s="75" t="s">
        <v>392</v>
      </c>
      <c r="D115" s="53">
        <v>656</v>
      </c>
      <c r="E115" s="53">
        <v>1348</v>
      </c>
      <c r="F115" s="53">
        <v>937</v>
      </c>
      <c r="G115" s="53">
        <v>847</v>
      </c>
      <c r="H115" s="53">
        <v>190</v>
      </c>
      <c r="I115" s="53">
        <v>942</v>
      </c>
      <c r="J115" s="53">
        <v>733</v>
      </c>
      <c r="K115" s="53">
        <v>165</v>
      </c>
      <c r="L115" s="53">
        <v>37</v>
      </c>
      <c r="M115" s="53">
        <v>261</v>
      </c>
      <c r="N115" s="53">
        <v>6116</v>
      </c>
      <c r="O115" s="128"/>
    </row>
    <row r="116" spans="1:15" ht="18" customHeight="1">
      <c r="A116" s="73"/>
      <c r="B116" s="73"/>
      <c r="C116" s="75" t="s">
        <v>393</v>
      </c>
      <c r="D116" s="53">
        <v>578</v>
      </c>
      <c r="E116" s="53">
        <v>627</v>
      </c>
      <c r="F116" s="53">
        <v>342</v>
      </c>
      <c r="G116" s="53">
        <v>221</v>
      </c>
      <c r="H116" s="53">
        <v>5</v>
      </c>
      <c r="I116" s="53">
        <v>322</v>
      </c>
      <c r="J116" s="53">
        <v>106</v>
      </c>
      <c r="K116" s="53">
        <v>143</v>
      </c>
      <c r="L116" s="53">
        <v>39</v>
      </c>
      <c r="M116" s="53">
        <v>123</v>
      </c>
      <c r="N116" s="53">
        <v>2506</v>
      </c>
      <c r="O116" s="128"/>
    </row>
    <row r="117" spans="1:15" ht="18" customHeight="1">
      <c r="A117" s="73"/>
      <c r="B117" s="73"/>
      <c r="C117" s="75" t="s">
        <v>394</v>
      </c>
      <c r="D117" s="53">
        <v>434</v>
      </c>
      <c r="E117" s="53">
        <v>430</v>
      </c>
      <c r="F117" s="53">
        <v>123</v>
      </c>
      <c r="G117" s="53">
        <v>94</v>
      </c>
      <c r="H117" s="53">
        <v>18</v>
      </c>
      <c r="I117" s="53">
        <v>187</v>
      </c>
      <c r="J117" s="53">
        <v>114</v>
      </c>
      <c r="K117" s="53">
        <v>35</v>
      </c>
      <c r="L117" s="53">
        <v>14</v>
      </c>
      <c r="M117" s="53">
        <v>187</v>
      </c>
      <c r="N117" s="53">
        <v>1636</v>
      </c>
      <c r="O117" s="128"/>
    </row>
    <row r="118" spans="1:15" ht="18" customHeight="1">
      <c r="A118" s="73"/>
      <c r="B118" s="76"/>
      <c r="C118" s="75" t="s">
        <v>395</v>
      </c>
      <c r="D118" s="53">
        <v>162073</v>
      </c>
      <c r="E118" s="53">
        <v>73957</v>
      </c>
      <c r="F118" s="53">
        <v>64602</v>
      </c>
      <c r="G118" s="53">
        <v>50706</v>
      </c>
      <c r="H118" s="53">
        <v>60296</v>
      </c>
      <c r="I118" s="53">
        <v>24231</v>
      </c>
      <c r="J118" s="53">
        <v>42952</v>
      </c>
      <c r="K118" s="53">
        <v>13022</v>
      </c>
      <c r="L118" s="53">
        <v>5107</v>
      </c>
      <c r="M118" s="53">
        <v>30614</v>
      </c>
      <c r="N118" s="53">
        <v>527560</v>
      </c>
      <c r="O118" s="128"/>
    </row>
    <row r="119" spans="1:15" ht="18" customHeight="1">
      <c r="A119" s="73"/>
      <c r="B119" s="74" t="s">
        <v>205</v>
      </c>
      <c r="C119" s="75" t="s">
        <v>380</v>
      </c>
      <c r="D119" s="53">
        <v>2088</v>
      </c>
      <c r="E119" s="53">
        <v>1383</v>
      </c>
      <c r="F119" s="53">
        <v>187</v>
      </c>
      <c r="G119" s="53">
        <v>349</v>
      </c>
      <c r="H119" s="53">
        <v>211</v>
      </c>
      <c r="I119" s="53">
        <v>515</v>
      </c>
      <c r="J119" s="53">
        <v>404</v>
      </c>
      <c r="K119" s="53">
        <v>181</v>
      </c>
      <c r="L119" s="53">
        <v>44</v>
      </c>
      <c r="M119" s="53">
        <v>472</v>
      </c>
      <c r="N119" s="53">
        <v>5834</v>
      </c>
      <c r="O119" s="128"/>
    </row>
    <row r="120" spans="1:15" ht="18" customHeight="1">
      <c r="A120" s="73"/>
      <c r="B120" s="73"/>
      <c r="C120" s="75" t="s">
        <v>381</v>
      </c>
      <c r="D120" s="53">
        <v>24779</v>
      </c>
      <c r="E120" s="53">
        <v>19201</v>
      </c>
      <c r="F120" s="53">
        <v>2479</v>
      </c>
      <c r="G120" s="53">
        <v>3923</v>
      </c>
      <c r="H120" s="53">
        <v>2548</v>
      </c>
      <c r="I120" s="53">
        <v>5185</v>
      </c>
      <c r="J120" s="53">
        <v>4508</v>
      </c>
      <c r="K120" s="53">
        <v>2948</v>
      </c>
      <c r="L120" s="53">
        <v>1323</v>
      </c>
      <c r="M120" s="53">
        <v>9082</v>
      </c>
      <c r="N120" s="53">
        <v>75976</v>
      </c>
      <c r="O120" s="128"/>
    </row>
    <row r="121" spans="1:15" ht="18" customHeight="1">
      <c r="A121" s="73"/>
      <c r="B121" s="73"/>
      <c r="C121" s="75" t="s">
        <v>382</v>
      </c>
      <c r="D121" s="53">
        <v>36523</v>
      </c>
      <c r="E121" s="53">
        <v>22155</v>
      </c>
      <c r="F121" s="53">
        <v>3458</v>
      </c>
      <c r="G121" s="53">
        <v>5383</v>
      </c>
      <c r="H121" s="53">
        <v>4049</v>
      </c>
      <c r="I121" s="53">
        <v>6867</v>
      </c>
      <c r="J121" s="53">
        <v>5958</v>
      </c>
      <c r="K121" s="53">
        <v>4942</v>
      </c>
      <c r="L121" s="53">
        <v>1555</v>
      </c>
      <c r="M121" s="53">
        <v>10988</v>
      </c>
      <c r="N121" s="53">
        <v>101878</v>
      </c>
      <c r="O121" s="128"/>
    </row>
    <row r="122" spans="1:15" ht="18" customHeight="1">
      <c r="A122" s="73"/>
      <c r="B122" s="73"/>
      <c r="C122" s="75" t="s">
        <v>383</v>
      </c>
      <c r="D122" s="53">
        <v>37330</v>
      </c>
      <c r="E122" s="53">
        <v>19328</v>
      </c>
      <c r="F122" s="53">
        <v>3086</v>
      </c>
      <c r="G122" s="53">
        <v>4596</v>
      </c>
      <c r="H122" s="53">
        <v>4946</v>
      </c>
      <c r="I122" s="53">
        <v>5683</v>
      </c>
      <c r="J122" s="53">
        <v>5699</v>
      </c>
      <c r="K122" s="53">
        <v>6697</v>
      </c>
      <c r="L122" s="53">
        <v>1189</v>
      </c>
      <c r="M122" s="53">
        <v>8175</v>
      </c>
      <c r="N122" s="53">
        <v>96729</v>
      </c>
      <c r="O122" s="128"/>
    </row>
    <row r="123" spans="1:15" ht="18" customHeight="1">
      <c r="A123" s="73"/>
      <c r="B123" s="73"/>
      <c r="C123" s="75" t="s">
        <v>384</v>
      </c>
      <c r="D123" s="53">
        <v>32080</v>
      </c>
      <c r="E123" s="53">
        <v>17163</v>
      </c>
      <c r="F123" s="53">
        <v>1822</v>
      </c>
      <c r="G123" s="53">
        <v>3007</v>
      </c>
      <c r="H123" s="53">
        <v>3968</v>
      </c>
      <c r="I123" s="53">
        <v>5577</v>
      </c>
      <c r="J123" s="53">
        <v>4441</v>
      </c>
      <c r="K123" s="53">
        <v>5305</v>
      </c>
      <c r="L123" s="53">
        <v>927</v>
      </c>
      <c r="M123" s="53">
        <v>6202</v>
      </c>
      <c r="N123" s="53">
        <v>80492</v>
      </c>
      <c r="O123" s="128"/>
    </row>
    <row r="124" spans="1:15" ht="18" customHeight="1">
      <c r="A124" s="73"/>
      <c r="B124" s="73"/>
      <c r="C124" s="75" t="s">
        <v>385</v>
      </c>
      <c r="D124" s="53">
        <v>24402</v>
      </c>
      <c r="E124" s="53">
        <v>13053</v>
      </c>
      <c r="F124" s="53">
        <v>1131</v>
      </c>
      <c r="G124" s="53">
        <v>1551</v>
      </c>
      <c r="H124" s="53">
        <v>2699</v>
      </c>
      <c r="I124" s="53">
        <v>4723</v>
      </c>
      <c r="J124" s="53">
        <v>2657</v>
      </c>
      <c r="K124" s="53">
        <v>4154</v>
      </c>
      <c r="L124" s="53">
        <v>523</v>
      </c>
      <c r="M124" s="53">
        <v>4496</v>
      </c>
      <c r="N124" s="53">
        <v>59389</v>
      </c>
      <c r="O124" s="128"/>
    </row>
    <row r="125" spans="1:15" ht="18" customHeight="1">
      <c r="A125" s="73"/>
      <c r="B125" s="73"/>
      <c r="C125" s="75" t="s">
        <v>386</v>
      </c>
      <c r="D125" s="53">
        <v>17052</v>
      </c>
      <c r="E125" s="53">
        <v>9833</v>
      </c>
      <c r="F125" s="53">
        <v>1005</v>
      </c>
      <c r="G125" s="53">
        <v>1318</v>
      </c>
      <c r="H125" s="53">
        <v>1876</v>
      </c>
      <c r="I125" s="53">
        <v>4194</v>
      </c>
      <c r="J125" s="53">
        <v>2123</v>
      </c>
      <c r="K125" s="53">
        <v>3822</v>
      </c>
      <c r="L125" s="53">
        <v>419</v>
      </c>
      <c r="M125" s="53">
        <v>3721</v>
      </c>
      <c r="N125" s="53">
        <v>45363</v>
      </c>
      <c r="O125" s="128"/>
    </row>
    <row r="126" spans="1:15" ht="18" customHeight="1">
      <c r="A126" s="73"/>
      <c r="B126" s="73"/>
      <c r="C126" s="75" t="s">
        <v>387</v>
      </c>
      <c r="D126" s="53">
        <v>7657</v>
      </c>
      <c r="E126" s="53">
        <v>5824</v>
      </c>
      <c r="F126" s="53">
        <v>632</v>
      </c>
      <c r="G126" s="53">
        <v>782</v>
      </c>
      <c r="H126" s="53">
        <v>1000</v>
      </c>
      <c r="I126" s="53">
        <v>2479</v>
      </c>
      <c r="J126" s="53">
        <v>1235</v>
      </c>
      <c r="K126" s="53">
        <v>2739</v>
      </c>
      <c r="L126" s="53">
        <v>189</v>
      </c>
      <c r="M126" s="53">
        <v>1812</v>
      </c>
      <c r="N126" s="53">
        <v>24349</v>
      </c>
      <c r="O126" s="128"/>
    </row>
    <row r="127" spans="1:15" ht="18" customHeight="1">
      <c r="A127" s="73"/>
      <c r="B127" s="73"/>
      <c r="C127" s="75" t="s">
        <v>388</v>
      </c>
      <c r="D127" s="53">
        <v>2966</v>
      </c>
      <c r="E127" s="53">
        <v>4035</v>
      </c>
      <c r="F127" s="53">
        <v>171</v>
      </c>
      <c r="G127" s="53">
        <v>270</v>
      </c>
      <c r="H127" s="53">
        <v>323</v>
      </c>
      <c r="I127" s="53">
        <v>1217</v>
      </c>
      <c r="J127" s="53">
        <v>610</v>
      </c>
      <c r="K127" s="53">
        <v>1911</v>
      </c>
      <c r="L127" s="53">
        <v>95</v>
      </c>
      <c r="M127" s="53">
        <v>863</v>
      </c>
      <c r="N127" s="53">
        <v>12461</v>
      </c>
      <c r="O127" s="128"/>
    </row>
    <row r="128" spans="1:15" ht="18" customHeight="1">
      <c r="A128" s="73"/>
      <c r="B128" s="73"/>
      <c r="C128" s="75" t="s">
        <v>389</v>
      </c>
      <c r="D128" s="53">
        <v>1465</v>
      </c>
      <c r="E128" s="53">
        <v>2770</v>
      </c>
      <c r="F128" s="53">
        <v>210</v>
      </c>
      <c r="G128" s="53">
        <v>168</v>
      </c>
      <c r="H128" s="53">
        <v>57</v>
      </c>
      <c r="I128" s="53">
        <v>766</v>
      </c>
      <c r="J128" s="53">
        <v>506</v>
      </c>
      <c r="K128" s="53">
        <v>1188</v>
      </c>
      <c r="L128" s="53">
        <v>89</v>
      </c>
      <c r="M128" s="53">
        <v>419</v>
      </c>
      <c r="N128" s="53">
        <v>7638</v>
      </c>
      <c r="O128" s="128"/>
    </row>
    <row r="129" spans="1:15" ht="18" customHeight="1">
      <c r="A129" s="73"/>
      <c r="B129" s="73"/>
      <c r="C129" s="75" t="s">
        <v>390</v>
      </c>
      <c r="D129" s="53">
        <v>522</v>
      </c>
      <c r="E129" s="53">
        <v>1582</v>
      </c>
      <c r="F129" s="53">
        <v>240</v>
      </c>
      <c r="G129" s="53">
        <v>136</v>
      </c>
      <c r="H129" s="53">
        <v>23</v>
      </c>
      <c r="I129" s="53">
        <v>740</v>
      </c>
      <c r="J129" s="53">
        <v>657</v>
      </c>
      <c r="K129" s="53">
        <v>335</v>
      </c>
      <c r="L129" s="53">
        <v>56</v>
      </c>
      <c r="M129" s="53">
        <v>188</v>
      </c>
      <c r="N129" s="53">
        <v>4479</v>
      </c>
      <c r="O129" s="128"/>
    </row>
    <row r="130" spans="1:15" ht="18" customHeight="1">
      <c r="A130" s="73"/>
      <c r="B130" s="73"/>
      <c r="C130" s="75" t="s">
        <v>391</v>
      </c>
      <c r="D130" s="53">
        <v>353</v>
      </c>
      <c r="E130" s="53">
        <v>1227</v>
      </c>
      <c r="F130" s="53">
        <v>514</v>
      </c>
      <c r="G130" s="53">
        <v>313</v>
      </c>
      <c r="H130" s="53">
        <v>40</v>
      </c>
      <c r="I130" s="53">
        <v>1224</v>
      </c>
      <c r="J130" s="53">
        <v>971</v>
      </c>
      <c r="K130" s="53">
        <v>421</v>
      </c>
      <c r="L130" s="53">
        <v>22</v>
      </c>
      <c r="M130" s="53">
        <v>215</v>
      </c>
      <c r="N130" s="53">
        <v>5300</v>
      </c>
      <c r="O130" s="128"/>
    </row>
    <row r="131" spans="1:15" ht="18" customHeight="1">
      <c r="A131" s="73"/>
      <c r="B131" s="73"/>
      <c r="C131" s="75" t="s">
        <v>392</v>
      </c>
      <c r="D131" s="53">
        <v>214</v>
      </c>
      <c r="E131" s="53">
        <v>478</v>
      </c>
      <c r="F131" s="53">
        <v>142</v>
      </c>
      <c r="G131" s="53">
        <v>110</v>
      </c>
      <c r="H131" s="53">
        <v>24</v>
      </c>
      <c r="I131" s="53">
        <v>516</v>
      </c>
      <c r="J131" s="53">
        <v>301</v>
      </c>
      <c r="K131" s="53">
        <v>195</v>
      </c>
      <c r="L131" s="53">
        <v>15</v>
      </c>
      <c r="M131" s="53">
        <v>160</v>
      </c>
      <c r="N131" s="53">
        <v>2155</v>
      </c>
      <c r="O131" s="128"/>
    </row>
    <row r="132" spans="1:15" ht="18" customHeight="1">
      <c r="A132" s="73"/>
      <c r="B132" s="73"/>
      <c r="C132" s="75" t="s">
        <v>393</v>
      </c>
      <c r="D132" s="53">
        <v>231</v>
      </c>
      <c r="E132" s="53">
        <v>418</v>
      </c>
      <c r="F132" s="53" t="s">
        <v>172</v>
      </c>
      <c r="G132" s="53">
        <v>17</v>
      </c>
      <c r="H132" s="53" t="s">
        <v>172</v>
      </c>
      <c r="I132" s="53">
        <v>104</v>
      </c>
      <c r="J132" s="53">
        <v>116</v>
      </c>
      <c r="K132" s="53">
        <v>54</v>
      </c>
      <c r="L132" s="53" t="s">
        <v>172</v>
      </c>
      <c r="M132" s="53">
        <v>14</v>
      </c>
      <c r="N132" s="53">
        <v>954</v>
      </c>
      <c r="O132" s="128"/>
    </row>
    <row r="133" spans="1:15" ht="18" customHeight="1">
      <c r="A133" s="73"/>
      <c r="B133" s="73"/>
      <c r="C133" s="75" t="s">
        <v>394</v>
      </c>
      <c r="D133" s="53">
        <v>171</v>
      </c>
      <c r="E133" s="53">
        <v>254</v>
      </c>
      <c r="F133" s="53">
        <v>2</v>
      </c>
      <c r="G133" s="53">
        <v>28</v>
      </c>
      <c r="H133" s="53">
        <v>3</v>
      </c>
      <c r="I133" s="53">
        <v>45</v>
      </c>
      <c r="J133" s="53">
        <v>9</v>
      </c>
      <c r="K133" s="53">
        <v>104</v>
      </c>
      <c r="L133" s="53">
        <v>10</v>
      </c>
      <c r="M133" s="53">
        <v>19</v>
      </c>
      <c r="N133" s="53">
        <v>645</v>
      </c>
      <c r="O133" s="128"/>
    </row>
    <row r="134" spans="1:15" ht="18" customHeight="1">
      <c r="A134" s="73"/>
      <c r="B134" s="76"/>
      <c r="C134" s="75" t="s">
        <v>395</v>
      </c>
      <c r="D134" s="53">
        <v>187833</v>
      </c>
      <c r="E134" s="53">
        <v>118704</v>
      </c>
      <c r="F134" s="53">
        <v>15079</v>
      </c>
      <c r="G134" s="53">
        <v>21951</v>
      </c>
      <c r="H134" s="53">
        <v>21767</v>
      </c>
      <c r="I134" s="53">
        <v>39835</v>
      </c>
      <c r="J134" s="53">
        <v>30195</v>
      </c>
      <c r="K134" s="53">
        <v>34996</v>
      </c>
      <c r="L134" s="53">
        <v>6456</v>
      </c>
      <c r="M134" s="53">
        <v>46826</v>
      </c>
      <c r="N134" s="53">
        <v>523642</v>
      </c>
      <c r="O134" s="128"/>
    </row>
    <row r="135" spans="1:15" ht="18" customHeight="1">
      <c r="A135" s="73"/>
      <c r="B135" s="74" t="s">
        <v>206</v>
      </c>
      <c r="C135" s="75" t="s">
        <v>380</v>
      </c>
      <c r="D135" s="53">
        <v>4013</v>
      </c>
      <c r="E135" s="53">
        <v>2171</v>
      </c>
      <c r="F135" s="53">
        <v>647</v>
      </c>
      <c r="G135" s="53">
        <v>728</v>
      </c>
      <c r="H135" s="53">
        <v>524</v>
      </c>
      <c r="I135" s="53">
        <v>942</v>
      </c>
      <c r="J135" s="53">
        <v>1081</v>
      </c>
      <c r="K135" s="53">
        <v>225</v>
      </c>
      <c r="L135" s="53">
        <v>76</v>
      </c>
      <c r="M135" s="53">
        <v>908</v>
      </c>
      <c r="N135" s="53">
        <v>11315</v>
      </c>
      <c r="O135" s="128"/>
    </row>
    <row r="136" spans="1:15" ht="18" customHeight="1">
      <c r="A136" s="73"/>
      <c r="B136" s="73"/>
      <c r="C136" s="75" t="s">
        <v>381</v>
      </c>
      <c r="D136" s="53">
        <v>46245</v>
      </c>
      <c r="E136" s="53">
        <v>29152</v>
      </c>
      <c r="F136" s="53">
        <v>8878</v>
      </c>
      <c r="G136" s="53">
        <v>9494</v>
      </c>
      <c r="H136" s="53">
        <v>7720</v>
      </c>
      <c r="I136" s="53">
        <v>8047</v>
      </c>
      <c r="J136" s="53">
        <v>10906</v>
      </c>
      <c r="K136" s="53">
        <v>3938</v>
      </c>
      <c r="L136" s="53">
        <v>1733</v>
      </c>
      <c r="M136" s="53">
        <v>12925</v>
      </c>
      <c r="N136" s="53">
        <v>139038</v>
      </c>
      <c r="O136" s="128"/>
    </row>
    <row r="137" spans="1:15" ht="18" customHeight="1">
      <c r="A137" s="73"/>
      <c r="B137" s="73"/>
      <c r="C137" s="75" t="s">
        <v>382</v>
      </c>
      <c r="D137" s="53">
        <v>64889</v>
      </c>
      <c r="E137" s="53">
        <v>34227</v>
      </c>
      <c r="F137" s="53">
        <v>12893</v>
      </c>
      <c r="G137" s="53">
        <v>13518</v>
      </c>
      <c r="H137" s="53">
        <v>15336</v>
      </c>
      <c r="I137" s="53">
        <v>10144</v>
      </c>
      <c r="J137" s="53">
        <v>12827</v>
      </c>
      <c r="K137" s="53">
        <v>6647</v>
      </c>
      <c r="L137" s="53">
        <v>2339</v>
      </c>
      <c r="M137" s="53">
        <v>16203</v>
      </c>
      <c r="N137" s="53">
        <v>189023</v>
      </c>
      <c r="O137" s="128"/>
    </row>
    <row r="138" spans="1:15" ht="18" customHeight="1">
      <c r="A138" s="73"/>
      <c r="B138" s="73"/>
      <c r="C138" s="75" t="s">
        <v>383</v>
      </c>
      <c r="D138" s="53">
        <v>60597</v>
      </c>
      <c r="E138" s="53">
        <v>28557</v>
      </c>
      <c r="F138" s="53">
        <v>12542</v>
      </c>
      <c r="G138" s="53">
        <v>12759</v>
      </c>
      <c r="H138" s="53">
        <v>18387</v>
      </c>
      <c r="I138" s="53">
        <v>7967</v>
      </c>
      <c r="J138" s="53">
        <v>11888</v>
      </c>
      <c r="K138" s="53">
        <v>8270</v>
      </c>
      <c r="L138" s="53">
        <v>1847</v>
      </c>
      <c r="M138" s="53">
        <v>12019</v>
      </c>
      <c r="N138" s="53">
        <v>174833</v>
      </c>
      <c r="O138" s="128"/>
    </row>
    <row r="139" spans="1:15" ht="18" customHeight="1">
      <c r="A139" s="73"/>
      <c r="B139" s="73"/>
      <c r="C139" s="75" t="s">
        <v>384</v>
      </c>
      <c r="D139" s="53">
        <v>54758</v>
      </c>
      <c r="E139" s="53">
        <v>25980</v>
      </c>
      <c r="F139" s="53">
        <v>10921</v>
      </c>
      <c r="G139" s="53">
        <v>10146</v>
      </c>
      <c r="H139" s="53">
        <v>14954</v>
      </c>
      <c r="I139" s="53">
        <v>8231</v>
      </c>
      <c r="J139" s="53">
        <v>9692</v>
      </c>
      <c r="K139" s="53">
        <v>6884</v>
      </c>
      <c r="L139" s="53">
        <v>1723</v>
      </c>
      <c r="M139" s="53">
        <v>9539</v>
      </c>
      <c r="N139" s="53">
        <v>152828</v>
      </c>
      <c r="O139" s="128"/>
    </row>
    <row r="140" spans="1:15" ht="18" customHeight="1">
      <c r="A140" s="73"/>
      <c r="B140" s="73"/>
      <c r="C140" s="75" t="s">
        <v>385</v>
      </c>
      <c r="D140" s="53">
        <v>43321</v>
      </c>
      <c r="E140" s="53">
        <v>20179</v>
      </c>
      <c r="F140" s="53">
        <v>8702</v>
      </c>
      <c r="G140" s="53">
        <v>6864</v>
      </c>
      <c r="H140" s="53">
        <v>10733</v>
      </c>
      <c r="I140" s="53">
        <v>6978</v>
      </c>
      <c r="J140" s="53">
        <v>6773</v>
      </c>
      <c r="K140" s="53">
        <v>5513</v>
      </c>
      <c r="L140" s="53">
        <v>1242</v>
      </c>
      <c r="M140" s="53">
        <v>7902</v>
      </c>
      <c r="N140" s="53">
        <v>118207</v>
      </c>
      <c r="O140" s="128"/>
    </row>
    <row r="141" spans="1:15" ht="18" customHeight="1">
      <c r="A141" s="73"/>
      <c r="B141" s="73"/>
      <c r="C141" s="75" t="s">
        <v>386</v>
      </c>
      <c r="D141" s="53">
        <v>35099</v>
      </c>
      <c r="E141" s="53">
        <v>16588</v>
      </c>
      <c r="F141" s="53">
        <v>8303</v>
      </c>
      <c r="G141" s="53">
        <v>6573</v>
      </c>
      <c r="H141" s="53">
        <v>7974</v>
      </c>
      <c r="I141" s="53">
        <v>6805</v>
      </c>
      <c r="J141" s="53">
        <v>5848</v>
      </c>
      <c r="K141" s="53">
        <v>5374</v>
      </c>
      <c r="L141" s="53">
        <v>976</v>
      </c>
      <c r="M141" s="53">
        <v>7158</v>
      </c>
      <c r="N141" s="53">
        <v>100698</v>
      </c>
      <c r="O141" s="128"/>
    </row>
    <row r="142" spans="1:15" ht="18" customHeight="1">
      <c r="A142" s="73"/>
      <c r="B142" s="73"/>
      <c r="C142" s="75" t="s">
        <v>387</v>
      </c>
      <c r="D142" s="53">
        <v>19467</v>
      </c>
      <c r="E142" s="53">
        <v>11549</v>
      </c>
      <c r="F142" s="53">
        <v>5377</v>
      </c>
      <c r="G142" s="53">
        <v>4744</v>
      </c>
      <c r="H142" s="53">
        <v>4075</v>
      </c>
      <c r="I142" s="53">
        <v>4330</v>
      </c>
      <c r="J142" s="53">
        <v>4125</v>
      </c>
      <c r="K142" s="53">
        <v>4065</v>
      </c>
      <c r="L142" s="53">
        <v>544</v>
      </c>
      <c r="M142" s="53">
        <v>4178</v>
      </c>
      <c r="N142" s="53">
        <v>62454</v>
      </c>
      <c r="O142" s="128"/>
    </row>
    <row r="143" spans="1:15" ht="18" customHeight="1">
      <c r="A143" s="73"/>
      <c r="B143" s="73"/>
      <c r="C143" s="75" t="s">
        <v>388</v>
      </c>
      <c r="D143" s="53">
        <v>10293</v>
      </c>
      <c r="E143" s="53">
        <v>8363</v>
      </c>
      <c r="F143" s="53">
        <v>3177</v>
      </c>
      <c r="G143" s="53">
        <v>2812</v>
      </c>
      <c r="H143" s="53">
        <v>1194</v>
      </c>
      <c r="I143" s="53">
        <v>2822</v>
      </c>
      <c r="J143" s="53">
        <v>2645</v>
      </c>
      <c r="K143" s="53">
        <v>3088</v>
      </c>
      <c r="L143" s="53">
        <v>289</v>
      </c>
      <c r="M143" s="53">
        <v>2691</v>
      </c>
      <c r="N143" s="53">
        <v>37374</v>
      </c>
      <c r="O143" s="128"/>
    </row>
    <row r="144" spans="1:15" ht="18" customHeight="1">
      <c r="A144" s="73"/>
      <c r="B144" s="73"/>
      <c r="C144" s="75" t="s">
        <v>389</v>
      </c>
      <c r="D144" s="53">
        <v>5419</v>
      </c>
      <c r="E144" s="53">
        <v>5661</v>
      </c>
      <c r="F144" s="53">
        <v>2196</v>
      </c>
      <c r="G144" s="53">
        <v>1458</v>
      </c>
      <c r="H144" s="53">
        <v>507</v>
      </c>
      <c r="I144" s="53">
        <v>1776</v>
      </c>
      <c r="J144" s="53">
        <v>1882</v>
      </c>
      <c r="K144" s="53">
        <v>1841</v>
      </c>
      <c r="L144" s="53">
        <v>251</v>
      </c>
      <c r="M144" s="53">
        <v>1662</v>
      </c>
      <c r="N144" s="53">
        <v>22653</v>
      </c>
      <c r="O144" s="128"/>
    </row>
    <row r="145" spans="1:15" ht="18" customHeight="1">
      <c r="A145" s="73"/>
      <c r="B145" s="73"/>
      <c r="C145" s="75" t="s">
        <v>390</v>
      </c>
      <c r="D145" s="53">
        <v>1964</v>
      </c>
      <c r="E145" s="53">
        <v>3421</v>
      </c>
      <c r="F145" s="53">
        <v>1628</v>
      </c>
      <c r="G145" s="53">
        <v>1040</v>
      </c>
      <c r="H145" s="53">
        <v>234</v>
      </c>
      <c r="I145" s="53">
        <v>1483</v>
      </c>
      <c r="J145" s="53">
        <v>1738</v>
      </c>
      <c r="K145" s="53">
        <v>655</v>
      </c>
      <c r="L145" s="53">
        <v>220</v>
      </c>
      <c r="M145" s="53">
        <v>632</v>
      </c>
      <c r="N145" s="53">
        <v>13015</v>
      </c>
      <c r="O145" s="128"/>
    </row>
    <row r="146" spans="1:15" ht="18" customHeight="1">
      <c r="A146" s="73"/>
      <c r="B146" s="73"/>
      <c r="C146" s="75" t="s">
        <v>391</v>
      </c>
      <c r="D146" s="53">
        <v>1557</v>
      </c>
      <c r="E146" s="53">
        <v>3258</v>
      </c>
      <c r="F146" s="53">
        <v>2871</v>
      </c>
      <c r="G146" s="53">
        <v>1204</v>
      </c>
      <c r="H146" s="53">
        <v>185</v>
      </c>
      <c r="I146" s="53">
        <v>2425</v>
      </c>
      <c r="J146" s="53">
        <v>2363</v>
      </c>
      <c r="K146" s="53">
        <v>822</v>
      </c>
      <c r="L146" s="53">
        <v>208</v>
      </c>
      <c r="M146" s="53">
        <v>859</v>
      </c>
      <c r="N146" s="53">
        <v>15752</v>
      </c>
      <c r="O146" s="128"/>
    </row>
    <row r="147" spans="1:15" ht="18" customHeight="1">
      <c r="A147" s="73"/>
      <c r="B147" s="73"/>
      <c r="C147" s="75" t="s">
        <v>392</v>
      </c>
      <c r="D147" s="53">
        <v>870</v>
      </c>
      <c r="E147" s="53">
        <v>1826</v>
      </c>
      <c r="F147" s="53">
        <v>1079</v>
      </c>
      <c r="G147" s="53">
        <v>957</v>
      </c>
      <c r="H147" s="53">
        <v>214</v>
      </c>
      <c r="I147" s="53">
        <v>1458</v>
      </c>
      <c r="J147" s="53">
        <v>1034</v>
      </c>
      <c r="K147" s="53">
        <v>360</v>
      </c>
      <c r="L147" s="53">
        <v>52</v>
      </c>
      <c r="M147" s="53">
        <v>421</v>
      </c>
      <c r="N147" s="53">
        <v>8271</v>
      </c>
      <c r="O147" s="128"/>
    </row>
    <row r="148" spans="1:15" ht="18" customHeight="1">
      <c r="A148" s="73"/>
      <c r="B148" s="73"/>
      <c r="C148" s="75" t="s">
        <v>393</v>
      </c>
      <c r="D148" s="53">
        <v>809</v>
      </c>
      <c r="E148" s="53">
        <v>1045</v>
      </c>
      <c r="F148" s="53">
        <v>342</v>
      </c>
      <c r="G148" s="53">
        <v>238</v>
      </c>
      <c r="H148" s="53">
        <v>5</v>
      </c>
      <c r="I148" s="53">
        <v>426</v>
      </c>
      <c r="J148" s="53">
        <v>222</v>
      </c>
      <c r="K148" s="53">
        <v>197</v>
      </c>
      <c r="L148" s="53">
        <v>39</v>
      </c>
      <c r="M148" s="53">
        <v>137</v>
      </c>
      <c r="N148" s="53">
        <v>3460</v>
      </c>
      <c r="O148" s="128"/>
    </row>
    <row r="149" spans="1:15" ht="18" customHeight="1">
      <c r="A149" s="73"/>
      <c r="B149" s="73"/>
      <c r="C149" s="75" t="s">
        <v>394</v>
      </c>
      <c r="D149" s="53">
        <v>605</v>
      </c>
      <c r="E149" s="53">
        <v>684</v>
      </c>
      <c r="F149" s="53">
        <v>125</v>
      </c>
      <c r="G149" s="53">
        <v>122</v>
      </c>
      <c r="H149" s="53">
        <v>21</v>
      </c>
      <c r="I149" s="53">
        <v>232</v>
      </c>
      <c r="J149" s="53">
        <v>123</v>
      </c>
      <c r="K149" s="53">
        <v>139</v>
      </c>
      <c r="L149" s="53">
        <v>24</v>
      </c>
      <c r="M149" s="53">
        <v>206</v>
      </c>
      <c r="N149" s="53">
        <v>2281</v>
      </c>
      <c r="O149" s="128"/>
    </row>
    <row r="150" spans="1:15" ht="18" customHeight="1">
      <c r="A150" s="76"/>
      <c r="B150" s="76"/>
      <c r="C150" s="75" t="s">
        <v>395</v>
      </c>
      <c r="D150" s="53">
        <v>349906</v>
      </c>
      <c r="E150" s="53">
        <v>192661</v>
      </c>
      <c r="F150" s="53">
        <v>79681</v>
      </c>
      <c r="G150" s="53">
        <v>72657</v>
      </c>
      <c r="H150" s="53">
        <v>82063</v>
      </c>
      <c r="I150" s="53">
        <v>64066</v>
      </c>
      <c r="J150" s="53">
        <v>73147</v>
      </c>
      <c r="K150" s="53">
        <v>48018</v>
      </c>
      <c r="L150" s="53">
        <v>11563</v>
      </c>
      <c r="M150" s="53">
        <v>77440</v>
      </c>
      <c r="N150" s="53">
        <v>1051202</v>
      </c>
      <c r="O150" s="128"/>
    </row>
    <row r="151" spans="1:15" ht="16.5" customHeight="1">
      <c r="A151" s="650" t="s">
        <v>78</v>
      </c>
      <c r="B151" s="675"/>
      <c r="C151" s="676"/>
      <c r="D151" s="53"/>
      <c r="E151" s="53"/>
      <c r="F151" s="53"/>
      <c r="G151" s="53"/>
      <c r="H151" s="53"/>
      <c r="I151" s="53"/>
      <c r="J151" s="53"/>
      <c r="K151" s="53"/>
      <c r="L151" s="53"/>
      <c r="M151" s="53"/>
      <c r="N151" s="53"/>
      <c r="O151" s="128"/>
    </row>
    <row r="152" spans="1:15" ht="18" customHeight="1">
      <c r="A152" s="73"/>
      <c r="B152" s="74" t="s">
        <v>203</v>
      </c>
      <c r="C152" s="75" t="s">
        <v>380</v>
      </c>
      <c r="D152" s="53">
        <v>7504</v>
      </c>
      <c r="E152" s="53">
        <v>3421</v>
      </c>
      <c r="F152" s="53">
        <v>3135</v>
      </c>
      <c r="G152" s="53">
        <v>2700</v>
      </c>
      <c r="H152" s="53">
        <v>4177</v>
      </c>
      <c r="I152" s="53">
        <v>755</v>
      </c>
      <c r="J152" s="53">
        <v>1141</v>
      </c>
      <c r="K152" s="53">
        <v>657</v>
      </c>
      <c r="L152" s="53">
        <v>458</v>
      </c>
      <c r="M152" s="53">
        <v>4324</v>
      </c>
      <c r="N152" s="53">
        <v>28272</v>
      </c>
      <c r="O152" s="128"/>
    </row>
    <row r="153" spans="1:15" ht="18" customHeight="1">
      <c r="A153" s="73"/>
      <c r="B153" s="73"/>
      <c r="C153" s="75" t="s">
        <v>381</v>
      </c>
      <c r="D153" s="53">
        <v>35895</v>
      </c>
      <c r="E153" s="53">
        <v>17160</v>
      </c>
      <c r="F153" s="53">
        <v>13296</v>
      </c>
      <c r="G153" s="53">
        <v>12070</v>
      </c>
      <c r="H153" s="53">
        <v>12645</v>
      </c>
      <c r="I153" s="53">
        <v>4433</v>
      </c>
      <c r="J153" s="53">
        <v>7608</v>
      </c>
      <c r="K153" s="53">
        <v>2397</v>
      </c>
      <c r="L153" s="53">
        <v>1409</v>
      </c>
      <c r="M153" s="53">
        <v>10712</v>
      </c>
      <c r="N153" s="53">
        <v>117625</v>
      </c>
      <c r="O153" s="128"/>
    </row>
    <row r="154" spans="1:15" ht="18" customHeight="1">
      <c r="A154" s="73"/>
      <c r="B154" s="73"/>
      <c r="C154" s="75" t="s">
        <v>382</v>
      </c>
      <c r="D154" s="53">
        <v>37609</v>
      </c>
      <c r="E154" s="53">
        <v>16505</v>
      </c>
      <c r="F154" s="53">
        <v>13937</v>
      </c>
      <c r="G154" s="53">
        <v>12521</v>
      </c>
      <c r="H154" s="53">
        <v>17147</v>
      </c>
      <c r="I154" s="53">
        <v>3963</v>
      </c>
      <c r="J154" s="53">
        <v>7299</v>
      </c>
      <c r="K154" s="53">
        <v>2539</v>
      </c>
      <c r="L154" s="53">
        <v>1598</v>
      </c>
      <c r="M154" s="53">
        <v>8456</v>
      </c>
      <c r="N154" s="53">
        <v>121574</v>
      </c>
      <c r="O154" s="128"/>
    </row>
    <row r="155" spans="1:15" ht="18" customHeight="1">
      <c r="A155" s="73"/>
      <c r="B155" s="73"/>
      <c r="C155" s="75" t="s">
        <v>383</v>
      </c>
      <c r="D155" s="53">
        <v>29073</v>
      </c>
      <c r="E155" s="53">
        <v>12557</v>
      </c>
      <c r="F155" s="53">
        <v>15318</v>
      </c>
      <c r="G155" s="53">
        <v>12990</v>
      </c>
      <c r="H155" s="53">
        <v>17925</v>
      </c>
      <c r="I155" s="53">
        <v>2872</v>
      </c>
      <c r="J155" s="53">
        <v>6608</v>
      </c>
      <c r="K155" s="53">
        <v>2198</v>
      </c>
      <c r="L155" s="53">
        <v>1618</v>
      </c>
      <c r="M155" s="53">
        <v>5734</v>
      </c>
      <c r="N155" s="53">
        <v>106893</v>
      </c>
      <c r="O155" s="128"/>
    </row>
    <row r="156" spans="1:15" ht="18" customHeight="1">
      <c r="A156" s="73"/>
      <c r="B156" s="73"/>
      <c r="C156" s="75" t="s">
        <v>384</v>
      </c>
      <c r="D156" s="53">
        <v>27737</v>
      </c>
      <c r="E156" s="53">
        <v>11310</v>
      </c>
      <c r="F156" s="53">
        <v>13993</v>
      </c>
      <c r="G156" s="53">
        <v>11052</v>
      </c>
      <c r="H156" s="53">
        <v>13816</v>
      </c>
      <c r="I156" s="53">
        <v>3223</v>
      </c>
      <c r="J156" s="53">
        <v>5630</v>
      </c>
      <c r="K156" s="53">
        <v>2019</v>
      </c>
      <c r="L156" s="53">
        <v>1447</v>
      </c>
      <c r="M156" s="53">
        <v>4879</v>
      </c>
      <c r="N156" s="53">
        <v>95106</v>
      </c>
      <c r="O156" s="128"/>
    </row>
    <row r="157" spans="1:15" ht="18" customHeight="1">
      <c r="A157" s="73"/>
      <c r="B157" s="73"/>
      <c r="C157" s="75" t="s">
        <v>385</v>
      </c>
      <c r="D157" s="53">
        <v>23772</v>
      </c>
      <c r="E157" s="53">
        <v>9195</v>
      </c>
      <c r="F157" s="53">
        <v>13063</v>
      </c>
      <c r="G157" s="53">
        <v>7843</v>
      </c>
      <c r="H157" s="53">
        <v>9915</v>
      </c>
      <c r="I157" s="53">
        <v>2895</v>
      </c>
      <c r="J157" s="53">
        <v>4615</v>
      </c>
      <c r="K157" s="53">
        <v>1680</v>
      </c>
      <c r="L157" s="53">
        <v>1724</v>
      </c>
      <c r="M157" s="53">
        <v>5085</v>
      </c>
      <c r="N157" s="53">
        <v>79787</v>
      </c>
      <c r="O157" s="128"/>
    </row>
    <row r="158" spans="1:15" ht="18" customHeight="1">
      <c r="A158" s="73"/>
      <c r="B158" s="73"/>
      <c r="C158" s="75" t="s">
        <v>386</v>
      </c>
      <c r="D158" s="53">
        <v>23433</v>
      </c>
      <c r="E158" s="53">
        <v>9114</v>
      </c>
      <c r="F158" s="53">
        <v>13042</v>
      </c>
      <c r="G158" s="53">
        <v>9348</v>
      </c>
      <c r="H158" s="53">
        <v>7525</v>
      </c>
      <c r="I158" s="53">
        <v>3552</v>
      </c>
      <c r="J158" s="53">
        <v>4306</v>
      </c>
      <c r="K158" s="53">
        <v>2050</v>
      </c>
      <c r="L158" s="53">
        <v>1802</v>
      </c>
      <c r="M158" s="53">
        <v>4999</v>
      </c>
      <c r="N158" s="53">
        <v>79171</v>
      </c>
      <c r="O158" s="128"/>
    </row>
    <row r="159" spans="1:15" ht="18" customHeight="1">
      <c r="A159" s="73"/>
      <c r="B159" s="73"/>
      <c r="C159" s="75" t="s">
        <v>387</v>
      </c>
      <c r="D159" s="53">
        <v>16953</v>
      </c>
      <c r="E159" s="53">
        <v>7349</v>
      </c>
      <c r="F159" s="53">
        <v>9193</v>
      </c>
      <c r="G159" s="53">
        <v>7855</v>
      </c>
      <c r="H159" s="53">
        <v>3738</v>
      </c>
      <c r="I159" s="53">
        <v>2714</v>
      </c>
      <c r="J159" s="53">
        <v>3387</v>
      </c>
      <c r="K159" s="53">
        <v>1794</v>
      </c>
      <c r="L159" s="53">
        <v>1402</v>
      </c>
      <c r="M159" s="53">
        <v>3569</v>
      </c>
      <c r="N159" s="53">
        <v>57954</v>
      </c>
      <c r="O159" s="128"/>
    </row>
    <row r="160" spans="1:15" ht="18" customHeight="1">
      <c r="A160" s="73"/>
      <c r="B160" s="73"/>
      <c r="C160" s="75" t="s">
        <v>388</v>
      </c>
      <c r="D160" s="53">
        <v>10282</v>
      </c>
      <c r="E160" s="53">
        <v>5578</v>
      </c>
      <c r="F160" s="53">
        <v>5901</v>
      </c>
      <c r="G160" s="53">
        <v>4913</v>
      </c>
      <c r="H160" s="53">
        <v>1324</v>
      </c>
      <c r="I160" s="53">
        <v>2220</v>
      </c>
      <c r="J160" s="53">
        <v>2342</v>
      </c>
      <c r="K160" s="53">
        <v>1666</v>
      </c>
      <c r="L160" s="53">
        <v>725</v>
      </c>
      <c r="M160" s="53">
        <v>2486</v>
      </c>
      <c r="N160" s="53">
        <v>37437</v>
      </c>
      <c r="O160" s="128"/>
    </row>
    <row r="161" spans="1:15" ht="18" customHeight="1">
      <c r="A161" s="73"/>
      <c r="B161" s="73"/>
      <c r="C161" s="75" t="s">
        <v>389</v>
      </c>
      <c r="D161" s="53">
        <v>6257</v>
      </c>
      <c r="E161" s="53">
        <v>3666</v>
      </c>
      <c r="F161" s="53">
        <v>4019</v>
      </c>
      <c r="G161" s="53">
        <v>2324</v>
      </c>
      <c r="H161" s="53">
        <v>706</v>
      </c>
      <c r="I161" s="53">
        <v>1547</v>
      </c>
      <c r="J161" s="53">
        <v>1736</v>
      </c>
      <c r="K161" s="53">
        <v>1428</v>
      </c>
      <c r="L161" s="53">
        <v>491</v>
      </c>
      <c r="M161" s="53">
        <v>1685</v>
      </c>
      <c r="N161" s="53">
        <v>23859</v>
      </c>
      <c r="O161" s="128"/>
    </row>
    <row r="162" spans="1:15" ht="18" customHeight="1">
      <c r="A162" s="73"/>
      <c r="B162" s="73"/>
      <c r="C162" s="75" t="s">
        <v>390</v>
      </c>
      <c r="D162" s="53">
        <v>2624</v>
      </c>
      <c r="E162" s="53">
        <v>2509</v>
      </c>
      <c r="F162" s="53">
        <v>2058</v>
      </c>
      <c r="G162" s="53">
        <v>1617</v>
      </c>
      <c r="H162" s="53">
        <v>304</v>
      </c>
      <c r="I162" s="53">
        <v>977</v>
      </c>
      <c r="J162" s="53">
        <v>1420</v>
      </c>
      <c r="K162" s="53">
        <v>794</v>
      </c>
      <c r="L162" s="53">
        <v>365</v>
      </c>
      <c r="M162" s="53">
        <v>749</v>
      </c>
      <c r="N162" s="53">
        <v>13417</v>
      </c>
      <c r="O162" s="128"/>
    </row>
    <row r="163" spans="1:15" ht="18" customHeight="1">
      <c r="A163" s="73"/>
      <c r="B163" s="73"/>
      <c r="C163" s="75" t="s">
        <v>391</v>
      </c>
      <c r="D163" s="53">
        <v>2206</v>
      </c>
      <c r="E163" s="53">
        <v>2782</v>
      </c>
      <c r="F163" s="53">
        <v>3394</v>
      </c>
      <c r="G163" s="53">
        <v>1754</v>
      </c>
      <c r="H163" s="53">
        <v>244</v>
      </c>
      <c r="I163" s="53">
        <v>1561</v>
      </c>
      <c r="J163" s="53">
        <v>1791</v>
      </c>
      <c r="K163" s="53">
        <v>1147</v>
      </c>
      <c r="L163" s="53">
        <v>284</v>
      </c>
      <c r="M163" s="53">
        <v>868</v>
      </c>
      <c r="N163" s="53">
        <v>16031</v>
      </c>
      <c r="O163" s="128"/>
    </row>
    <row r="164" spans="1:15" ht="18" customHeight="1">
      <c r="A164" s="73"/>
      <c r="B164" s="73"/>
      <c r="C164" s="75" t="s">
        <v>392</v>
      </c>
      <c r="D164" s="53">
        <v>1253</v>
      </c>
      <c r="E164" s="53">
        <v>1845</v>
      </c>
      <c r="F164" s="53">
        <v>1508</v>
      </c>
      <c r="G164" s="53">
        <v>1384</v>
      </c>
      <c r="H164" s="53">
        <v>214</v>
      </c>
      <c r="I164" s="53">
        <v>1166</v>
      </c>
      <c r="J164" s="53">
        <v>864</v>
      </c>
      <c r="K164" s="53">
        <v>553</v>
      </c>
      <c r="L164" s="53">
        <v>94</v>
      </c>
      <c r="M164" s="53">
        <v>358</v>
      </c>
      <c r="N164" s="53">
        <v>9239</v>
      </c>
      <c r="O164" s="128"/>
    </row>
    <row r="165" spans="1:15" ht="18" customHeight="1">
      <c r="A165" s="73"/>
      <c r="B165" s="73"/>
      <c r="C165" s="75" t="s">
        <v>393</v>
      </c>
      <c r="D165" s="53">
        <v>962</v>
      </c>
      <c r="E165" s="53">
        <v>785</v>
      </c>
      <c r="F165" s="53">
        <v>625</v>
      </c>
      <c r="G165" s="53">
        <v>375</v>
      </c>
      <c r="H165" s="53">
        <v>90</v>
      </c>
      <c r="I165" s="53">
        <v>348</v>
      </c>
      <c r="J165" s="53">
        <v>151</v>
      </c>
      <c r="K165" s="53">
        <v>230</v>
      </c>
      <c r="L165" s="53">
        <v>40</v>
      </c>
      <c r="M165" s="53">
        <v>202</v>
      </c>
      <c r="N165" s="53">
        <v>3808</v>
      </c>
      <c r="O165" s="128"/>
    </row>
    <row r="166" spans="1:15" ht="18" customHeight="1">
      <c r="A166" s="73"/>
      <c r="B166" s="73"/>
      <c r="C166" s="75" t="s">
        <v>394</v>
      </c>
      <c r="D166" s="53">
        <v>667</v>
      </c>
      <c r="E166" s="53">
        <v>510</v>
      </c>
      <c r="F166" s="53">
        <v>201</v>
      </c>
      <c r="G166" s="53">
        <v>144</v>
      </c>
      <c r="H166" s="53">
        <v>34</v>
      </c>
      <c r="I166" s="53">
        <v>209</v>
      </c>
      <c r="J166" s="53">
        <v>114</v>
      </c>
      <c r="K166" s="53">
        <v>64</v>
      </c>
      <c r="L166" s="53">
        <v>14</v>
      </c>
      <c r="M166" s="53">
        <v>208</v>
      </c>
      <c r="N166" s="53">
        <v>2165</v>
      </c>
      <c r="O166" s="128"/>
    </row>
    <row r="167" spans="1:15" ht="18" customHeight="1">
      <c r="A167" s="73"/>
      <c r="B167" s="76"/>
      <c r="C167" s="75" t="s">
        <v>395</v>
      </c>
      <c r="D167" s="53">
        <v>226227</v>
      </c>
      <c r="E167" s="53">
        <v>104286</v>
      </c>
      <c r="F167" s="53">
        <v>112683</v>
      </c>
      <c r="G167" s="53">
        <v>88890</v>
      </c>
      <c r="H167" s="53">
        <v>89804</v>
      </c>
      <c r="I167" s="53">
        <v>32435</v>
      </c>
      <c r="J167" s="53">
        <v>49012</v>
      </c>
      <c r="K167" s="53">
        <v>21216</v>
      </c>
      <c r="L167" s="53">
        <v>13471</v>
      </c>
      <c r="M167" s="53">
        <v>54314</v>
      </c>
      <c r="N167" s="53">
        <v>792338</v>
      </c>
      <c r="O167" s="128"/>
    </row>
    <row r="168" spans="1:15" ht="18" customHeight="1">
      <c r="A168" s="73"/>
      <c r="B168" s="74" t="s">
        <v>205</v>
      </c>
      <c r="C168" s="75" t="s">
        <v>380</v>
      </c>
      <c r="D168" s="53">
        <v>10307</v>
      </c>
      <c r="E168" s="53">
        <v>5662</v>
      </c>
      <c r="F168" s="53">
        <v>726</v>
      </c>
      <c r="G168" s="53">
        <v>1400</v>
      </c>
      <c r="H168" s="53">
        <v>1294</v>
      </c>
      <c r="I168" s="53">
        <v>1658</v>
      </c>
      <c r="J168" s="53">
        <v>670</v>
      </c>
      <c r="K168" s="53">
        <v>1005</v>
      </c>
      <c r="L168" s="53">
        <v>685</v>
      </c>
      <c r="M168" s="53">
        <v>6153</v>
      </c>
      <c r="N168" s="53">
        <v>29560</v>
      </c>
      <c r="O168" s="128"/>
    </row>
    <row r="169" spans="1:15" ht="18" customHeight="1">
      <c r="A169" s="73"/>
      <c r="B169" s="73"/>
      <c r="C169" s="75" t="s">
        <v>381</v>
      </c>
      <c r="D169" s="53">
        <v>44612</v>
      </c>
      <c r="E169" s="53">
        <v>30234</v>
      </c>
      <c r="F169" s="53">
        <v>3542</v>
      </c>
      <c r="G169" s="53">
        <v>6954</v>
      </c>
      <c r="H169" s="53">
        <v>4785</v>
      </c>
      <c r="I169" s="53">
        <v>9675</v>
      </c>
      <c r="J169" s="53">
        <v>5552</v>
      </c>
      <c r="K169" s="53">
        <v>5249</v>
      </c>
      <c r="L169" s="53">
        <v>3809</v>
      </c>
      <c r="M169" s="53">
        <v>19511</v>
      </c>
      <c r="N169" s="53">
        <v>133923</v>
      </c>
      <c r="O169" s="128"/>
    </row>
    <row r="170" spans="1:15" ht="18" customHeight="1">
      <c r="A170" s="73"/>
      <c r="B170" s="73"/>
      <c r="C170" s="75" t="s">
        <v>382</v>
      </c>
      <c r="D170" s="53">
        <v>54496</v>
      </c>
      <c r="E170" s="53">
        <v>29585</v>
      </c>
      <c r="F170" s="53">
        <v>4877</v>
      </c>
      <c r="G170" s="53">
        <v>7615</v>
      </c>
      <c r="H170" s="53">
        <v>6118</v>
      </c>
      <c r="I170" s="53">
        <v>9125</v>
      </c>
      <c r="J170" s="53">
        <v>6652</v>
      </c>
      <c r="K170" s="53">
        <v>7075</v>
      </c>
      <c r="L170" s="53">
        <v>3914</v>
      </c>
      <c r="M170" s="53">
        <v>16992</v>
      </c>
      <c r="N170" s="53">
        <v>146449</v>
      </c>
      <c r="O170" s="128"/>
    </row>
    <row r="171" spans="1:15" ht="18" customHeight="1">
      <c r="A171" s="73"/>
      <c r="B171" s="73"/>
      <c r="C171" s="75" t="s">
        <v>383</v>
      </c>
      <c r="D171" s="53">
        <v>54095</v>
      </c>
      <c r="E171" s="53">
        <v>24730</v>
      </c>
      <c r="F171" s="53">
        <v>4104</v>
      </c>
      <c r="G171" s="53">
        <v>6550</v>
      </c>
      <c r="H171" s="53">
        <v>7060</v>
      </c>
      <c r="I171" s="53">
        <v>8048</v>
      </c>
      <c r="J171" s="53">
        <v>6269</v>
      </c>
      <c r="K171" s="53">
        <v>9612</v>
      </c>
      <c r="L171" s="53">
        <v>3150</v>
      </c>
      <c r="M171" s="53">
        <v>12056</v>
      </c>
      <c r="N171" s="53">
        <v>135674</v>
      </c>
      <c r="O171" s="128"/>
    </row>
    <row r="172" spans="1:15" ht="18" customHeight="1">
      <c r="A172" s="73"/>
      <c r="B172" s="73"/>
      <c r="C172" s="75" t="s">
        <v>384</v>
      </c>
      <c r="D172" s="53">
        <v>46880</v>
      </c>
      <c r="E172" s="53">
        <v>21412</v>
      </c>
      <c r="F172" s="53">
        <v>2760</v>
      </c>
      <c r="G172" s="53">
        <v>4456</v>
      </c>
      <c r="H172" s="53">
        <v>5708</v>
      </c>
      <c r="I172" s="53">
        <v>8089</v>
      </c>
      <c r="J172" s="53">
        <v>4890</v>
      </c>
      <c r="K172" s="53">
        <v>7627</v>
      </c>
      <c r="L172" s="53">
        <v>2270</v>
      </c>
      <c r="M172" s="53">
        <v>9555</v>
      </c>
      <c r="N172" s="53">
        <v>113647</v>
      </c>
      <c r="O172" s="128"/>
    </row>
    <row r="173" spans="1:15" ht="18" customHeight="1">
      <c r="A173" s="73"/>
      <c r="B173" s="73"/>
      <c r="C173" s="75" t="s">
        <v>385</v>
      </c>
      <c r="D173" s="53">
        <v>38007</v>
      </c>
      <c r="E173" s="53">
        <v>16864</v>
      </c>
      <c r="F173" s="53">
        <v>1918</v>
      </c>
      <c r="G173" s="53">
        <v>2638</v>
      </c>
      <c r="H173" s="53">
        <v>3816</v>
      </c>
      <c r="I173" s="53">
        <v>7240</v>
      </c>
      <c r="J173" s="53">
        <v>3211</v>
      </c>
      <c r="K173" s="53">
        <v>6409</v>
      </c>
      <c r="L173" s="53">
        <v>1473</v>
      </c>
      <c r="M173" s="53">
        <v>7089</v>
      </c>
      <c r="N173" s="53">
        <v>88665</v>
      </c>
      <c r="O173" s="128"/>
    </row>
    <row r="174" spans="1:15" ht="18" customHeight="1">
      <c r="A174" s="73"/>
      <c r="B174" s="73"/>
      <c r="C174" s="75" t="s">
        <v>386</v>
      </c>
      <c r="D174" s="53">
        <v>29167</v>
      </c>
      <c r="E174" s="53">
        <v>13268</v>
      </c>
      <c r="F174" s="53">
        <v>1648</v>
      </c>
      <c r="G174" s="53">
        <v>1968</v>
      </c>
      <c r="H174" s="53">
        <v>2640</v>
      </c>
      <c r="I174" s="53">
        <v>6957</v>
      </c>
      <c r="J174" s="53">
        <v>2471</v>
      </c>
      <c r="K174" s="53">
        <v>5771</v>
      </c>
      <c r="L174" s="53">
        <v>1632</v>
      </c>
      <c r="M174" s="53">
        <v>6312</v>
      </c>
      <c r="N174" s="53">
        <v>71834</v>
      </c>
      <c r="O174" s="128"/>
    </row>
    <row r="175" spans="1:15" ht="18" customHeight="1">
      <c r="A175" s="73"/>
      <c r="B175" s="73"/>
      <c r="C175" s="75" t="s">
        <v>387</v>
      </c>
      <c r="D175" s="53">
        <v>14712</v>
      </c>
      <c r="E175" s="53">
        <v>7849</v>
      </c>
      <c r="F175" s="53">
        <v>1144</v>
      </c>
      <c r="G175" s="53">
        <v>1316</v>
      </c>
      <c r="H175" s="53">
        <v>1620</v>
      </c>
      <c r="I175" s="53">
        <v>4557</v>
      </c>
      <c r="J175" s="53">
        <v>1497</v>
      </c>
      <c r="K175" s="53">
        <v>4270</v>
      </c>
      <c r="L175" s="53">
        <v>658</v>
      </c>
      <c r="M175" s="53">
        <v>3332</v>
      </c>
      <c r="N175" s="53">
        <v>40955</v>
      </c>
      <c r="O175" s="128"/>
    </row>
    <row r="176" spans="1:15" ht="18" customHeight="1">
      <c r="A176" s="73"/>
      <c r="B176" s="73"/>
      <c r="C176" s="75" t="s">
        <v>388</v>
      </c>
      <c r="D176" s="53">
        <v>6127</v>
      </c>
      <c r="E176" s="53">
        <v>5679</v>
      </c>
      <c r="F176" s="53">
        <v>345</v>
      </c>
      <c r="G176" s="53">
        <v>500</v>
      </c>
      <c r="H176" s="53">
        <v>526</v>
      </c>
      <c r="I176" s="53">
        <v>2588</v>
      </c>
      <c r="J176" s="53">
        <v>793</v>
      </c>
      <c r="K176" s="53">
        <v>3582</v>
      </c>
      <c r="L176" s="53">
        <v>333</v>
      </c>
      <c r="M176" s="53">
        <v>1477</v>
      </c>
      <c r="N176" s="53">
        <v>21950</v>
      </c>
      <c r="O176" s="128"/>
    </row>
    <row r="177" spans="1:15" ht="18" customHeight="1">
      <c r="A177" s="73"/>
      <c r="B177" s="73"/>
      <c r="C177" s="75" t="s">
        <v>389</v>
      </c>
      <c r="D177" s="53">
        <v>3454</v>
      </c>
      <c r="E177" s="53">
        <v>3881</v>
      </c>
      <c r="F177" s="53">
        <v>363</v>
      </c>
      <c r="G177" s="53">
        <v>278</v>
      </c>
      <c r="H177" s="53">
        <v>291</v>
      </c>
      <c r="I177" s="53">
        <v>1905</v>
      </c>
      <c r="J177" s="53">
        <v>602</v>
      </c>
      <c r="K177" s="53">
        <v>3107</v>
      </c>
      <c r="L177" s="53">
        <v>165</v>
      </c>
      <c r="M177" s="53">
        <v>715</v>
      </c>
      <c r="N177" s="53">
        <v>14761</v>
      </c>
      <c r="O177" s="128"/>
    </row>
    <row r="178" spans="1:15" ht="18" customHeight="1">
      <c r="A178" s="73"/>
      <c r="B178" s="73"/>
      <c r="C178" s="75" t="s">
        <v>390</v>
      </c>
      <c r="D178" s="53">
        <v>1233</v>
      </c>
      <c r="E178" s="53">
        <v>2268</v>
      </c>
      <c r="F178" s="53">
        <v>418</v>
      </c>
      <c r="G178" s="53">
        <v>223</v>
      </c>
      <c r="H178" s="53">
        <v>88</v>
      </c>
      <c r="I178" s="53">
        <v>1580</v>
      </c>
      <c r="J178" s="53">
        <v>780</v>
      </c>
      <c r="K178" s="53">
        <v>1836</v>
      </c>
      <c r="L178" s="53">
        <v>79</v>
      </c>
      <c r="M178" s="53">
        <v>317</v>
      </c>
      <c r="N178" s="53">
        <v>8822</v>
      </c>
      <c r="O178" s="128"/>
    </row>
    <row r="179" spans="1:15" ht="18" customHeight="1">
      <c r="A179" s="73"/>
      <c r="B179" s="73"/>
      <c r="C179" s="75" t="s">
        <v>391</v>
      </c>
      <c r="D179" s="53">
        <v>835</v>
      </c>
      <c r="E179" s="53">
        <v>1805</v>
      </c>
      <c r="F179" s="53">
        <v>731</v>
      </c>
      <c r="G179" s="53">
        <v>353</v>
      </c>
      <c r="H179" s="53">
        <v>137</v>
      </c>
      <c r="I179" s="53">
        <v>2014</v>
      </c>
      <c r="J179" s="53">
        <v>1112</v>
      </c>
      <c r="K179" s="53">
        <v>1852</v>
      </c>
      <c r="L179" s="53">
        <v>77</v>
      </c>
      <c r="M179" s="53">
        <v>357</v>
      </c>
      <c r="N179" s="53">
        <v>9273</v>
      </c>
      <c r="O179" s="128"/>
    </row>
    <row r="180" spans="1:15" ht="18" customHeight="1">
      <c r="A180" s="73"/>
      <c r="B180" s="73"/>
      <c r="C180" s="75" t="s">
        <v>392</v>
      </c>
      <c r="D180" s="53">
        <v>419</v>
      </c>
      <c r="E180" s="53">
        <v>672</v>
      </c>
      <c r="F180" s="53">
        <v>214</v>
      </c>
      <c r="G180" s="53">
        <v>152</v>
      </c>
      <c r="H180" s="53">
        <v>61</v>
      </c>
      <c r="I180" s="53">
        <v>906</v>
      </c>
      <c r="J180" s="53">
        <v>394</v>
      </c>
      <c r="K180" s="53">
        <v>865</v>
      </c>
      <c r="L180" s="53">
        <v>24</v>
      </c>
      <c r="M180" s="53">
        <v>224</v>
      </c>
      <c r="N180" s="53">
        <v>3931</v>
      </c>
      <c r="O180" s="128"/>
    </row>
    <row r="181" spans="1:15" ht="18" customHeight="1">
      <c r="A181" s="73"/>
      <c r="B181" s="73"/>
      <c r="C181" s="75" t="s">
        <v>393</v>
      </c>
      <c r="D181" s="53">
        <v>400</v>
      </c>
      <c r="E181" s="53">
        <v>480</v>
      </c>
      <c r="F181" s="53">
        <v>12</v>
      </c>
      <c r="G181" s="53">
        <v>36</v>
      </c>
      <c r="H181" s="53">
        <v>11</v>
      </c>
      <c r="I181" s="53">
        <v>252</v>
      </c>
      <c r="J181" s="53">
        <v>124</v>
      </c>
      <c r="K181" s="53">
        <v>331</v>
      </c>
      <c r="L181" s="53">
        <v>48</v>
      </c>
      <c r="M181" s="53">
        <v>33</v>
      </c>
      <c r="N181" s="53">
        <v>1727</v>
      </c>
      <c r="O181" s="128"/>
    </row>
    <row r="182" spans="1:15" ht="18" customHeight="1">
      <c r="A182" s="73"/>
      <c r="B182" s="73"/>
      <c r="C182" s="75" t="s">
        <v>394</v>
      </c>
      <c r="D182" s="53">
        <v>251</v>
      </c>
      <c r="E182" s="53">
        <v>433</v>
      </c>
      <c r="F182" s="53">
        <v>5</v>
      </c>
      <c r="G182" s="53">
        <v>28</v>
      </c>
      <c r="H182" s="53">
        <v>5</v>
      </c>
      <c r="I182" s="53">
        <v>182</v>
      </c>
      <c r="J182" s="53">
        <v>9</v>
      </c>
      <c r="K182" s="53">
        <v>304</v>
      </c>
      <c r="L182" s="53">
        <v>22</v>
      </c>
      <c r="M182" s="53">
        <v>25</v>
      </c>
      <c r="N182" s="53">
        <v>1264</v>
      </c>
      <c r="O182" s="128"/>
    </row>
    <row r="183" spans="1:15" ht="18" customHeight="1">
      <c r="A183" s="73"/>
      <c r="B183" s="76"/>
      <c r="C183" s="75" t="s">
        <v>395</v>
      </c>
      <c r="D183" s="53">
        <v>304995</v>
      </c>
      <c r="E183" s="53">
        <v>164822</v>
      </c>
      <c r="F183" s="53">
        <v>22807</v>
      </c>
      <c r="G183" s="53">
        <v>34467</v>
      </c>
      <c r="H183" s="53">
        <v>34160</v>
      </c>
      <c r="I183" s="53">
        <v>64776</v>
      </c>
      <c r="J183" s="53">
        <v>35026</v>
      </c>
      <c r="K183" s="53">
        <v>58895</v>
      </c>
      <c r="L183" s="53">
        <v>18339</v>
      </c>
      <c r="M183" s="53">
        <v>84148</v>
      </c>
      <c r="N183" s="53">
        <v>822435</v>
      </c>
      <c r="O183" s="128"/>
    </row>
    <row r="184" spans="1:15" ht="18" customHeight="1">
      <c r="A184" s="73"/>
      <c r="B184" s="74" t="s">
        <v>206</v>
      </c>
      <c r="C184" s="75" t="s">
        <v>380</v>
      </c>
      <c r="D184" s="53">
        <v>17811</v>
      </c>
      <c r="E184" s="53">
        <v>9083</v>
      </c>
      <c r="F184" s="53">
        <v>3861</v>
      </c>
      <c r="G184" s="53">
        <v>4100</v>
      </c>
      <c r="H184" s="53">
        <v>5471</v>
      </c>
      <c r="I184" s="53">
        <v>2413</v>
      </c>
      <c r="J184" s="53">
        <v>1811</v>
      </c>
      <c r="K184" s="53">
        <v>1662</v>
      </c>
      <c r="L184" s="53">
        <v>1143</v>
      </c>
      <c r="M184" s="53">
        <v>10477</v>
      </c>
      <c r="N184" s="53">
        <v>57832</v>
      </c>
      <c r="O184" s="128"/>
    </row>
    <row r="185" spans="1:15" ht="18" customHeight="1">
      <c r="A185" s="73"/>
      <c r="B185" s="73"/>
      <c r="C185" s="75" t="s">
        <v>381</v>
      </c>
      <c r="D185" s="53">
        <v>80507</v>
      </c>
      <c r="E185" s="53">
        <v>47394</v>
      </c>
      <c r="F185" s="53">
        <v>16838</v>
      </c>
      <c r="G185" s="53">
        <v>19024</v>
      </c>
      <c r="H185" s="53">
        <v>17430</v>
      </c>
      <c r="I185" s="53">
        <v>14108</v>
      </c>
      <c r="J185" s="53">
        <v>13160</v>
      </c>
      <c r="K185" s="53">
        <v>7646</v>
      </c>
      <c r="L185" s="53">
        <v>5218</v>
      </c>
      <c r="M185" s="53">
        <v>30223</v>
      </c>
      <c r="N185" s="53">
        <v>251548</v>
      </c>
      <c r="O185" s="128"/>
    </row>
    <row r="186" spans="1:15" ht="18" customHeight="1">
      <c r="A186" s="73"/>
      <c r="B186" s="73"/>
      <c r="C186" s="75" t="s">
        <v>382</v>
      </c>
      <c r="D186" s="53">
        <v>92105</v>
      </c>
      <c r="E186" s="53">
        <v>46090</v>
      </c>
      <c r="F186" s="53">
        <v>18814</v>
      </c>
      <c r="G186" s="53">
        <v>20136</v>
      </c>
      <c r="H186" s="53">
        <v>23265</v>
      </c>
      <c r="I186" s="53">
        <v>13088</v>
      </c>
      <c r="J186" s="53">
        <v>13951</v>
      </c>
      <c r="K186" s="53">
        <v>9614</v>
      </c>
      <c r="L186" s="53">
        <v>5512</v>
      </c>
      <c r="M186" s="53">
        <v>25448</v>
      </c>
      <c r="N186" s="53">
        <v>268023</v>
      </c>
      <c r="O186" s="128"/>
    </row>
    <row r="187" spans="1:15" ht="18" customHeight="1">
      <c r="A187" s="73"/>
      <c r="B187" s="73"/>
      <c r="C187" s="75" t="s">
        <v>383</v>
      </c>
      <c r="D187" s="53">
        <v>83168</v>
      </c>
      <c r="E187" s="53">
        <v>37287</v>
      </c>
      <c r="F187" s="53">
        <v>19422</v>
      </c>
      <c r="G187" s="53">
        <v>19540</v>
      </c>
      <c r="H187" s="53">
        <v>24985</v>
      </c>
      <c r="I187" s="53">
        <v>10920</v>
      </c>
      <c r="J187" s="53">
        <v>12877</v>
      </c>
      <c r="K187" s="53">
        <v>11810</v>
      </c>
      <c r="L187" s="53">
        <v>4768</v>
      </c>
      <c r="M187" s="53">
        <v>17790</v>
      </c>
      <c r="N187" s="53">
        <v>242567</v>
      </c>
      <c r="O187" s="128"/>
    </row>
    <row r="188" spans="1:15" ht="18" customHeight="1">
      <c r="A188" s="73"/>
      <c r="B188" s="73"/>
      <c r="C188" s="75" t="s">
        <v>384</v>
      </c>
      <c r="D188" s="53">
        <v>74617</v>
      </c>
      <c r="E188" s="53">
        <v>32722</v>
      </c>
      <c r="F188" s="53">
        <v>16753</v>
      </c>
      <c r="G188" s="53">
        <v>15508</v>
      </c>
      <c r="H188" s="53">
        <v>19524</v>
      </c>
      <c r="I188" s="53">
        <v>11312</v>
      </c>
      <c r="J188" s="53">
        <v>10520</v>
      </c>
      <c r="K188" s="53">
        <v>9646</v>
      </c>
      <c r="L188" s="53">
        <v>3717</v>
      </c>
      <c r="M188" s="53">
        <v>14434</v>
      </c>
      <c r="N188" s="53">
        <v>208753</v>
      </c>
      <c r="O188" s="128"/>
    </row>
    <row r="189" spans="1:15" ht="18" customHeight="1">
      <c r="A189" s="73"/>
      <c r="B189" s="73"/>
      <c r="C189" s="75" t="s">
        <v>385</v>
      </c>
      <c r="D189" s="53">
        <v>61779</v>
      </c>
      <c r="E189" s="53">
        <v>26059</v>
      </c>
      <c r="F189" s="53">
        <v>14981</v>
      </c>
      <c r="G189" s="53">
        <v>10481</v>
      </c>
      <c r="H189" s="53">
        <v>13731</v>
      </c>
      <c r="I189" s="53">
        <v>10135</v>
      </c>
      <c r="J189" s="53">
        <v>7826</v>
      </c>
      <c r="K189" s="53">
        <v>8089</v>
      </c>
      <c r="L189" s="53">
        <v>3197</v>
      </c>
      <c r="M189" s="53">
        <v>12174</v>
      </c>
      <c r="N189" s="53">
        <v>168452</v>
      </c>
      <c r="O189" s="128"/>
    </row>
    <row r="190" spans="1:15" ht="18" customHeight="1">
      <c r="A190" s="73"/>
      <c r="B190" s="73"/>
      <c r="C190" s="75" t="s">
        <v>386</v>
      </c>
      <c r="D190" s="53">
        <v>52600</v>
      </c>
      <c r="E190" s="53">
        <v>22382</v>
      </c>
      <c r="F190" s="53">
        <v>14690</v>
      </c>
      <c r="G190" s="53">
        <v>11316</v>
      </c>
      <c r="H190" s="53">
        <v>10165</v>
      </c>
      <c r="I190" s="53">
        <v>10509</v>
      </c>
      <c r="J190" s="53">
        <v>6777</v>
      </c>
      <c r="K190" s="53">
        <v>7821</v>
      </c>
      <c r="L190" s="53">
        <v>3434</v>
      </c>
      <c r="M190" s="53">
        <v>11311</v>
      </c>
      <c r="N190" s="53">
        <v>151005</v>
      </c>
      <c r="O190" s="128"/>
    </row>
    <row r="191" spans="1:15" ht="18" customHeight="1">
      <c r="A191" s="73"/>
      <c r="B191" s="73"/>
      <c r="C191" s="75" t="s">
        <v>387</v>
      </c>
      <c r="D191" s="53">
        <v>31665</v>
      </c>
      <c r="E191" s="53">
        <v>15198</v>
      </c>
      <c r="F191" s="53">
        <v>10337</v>
      </c>
      <c r="G191" s="53">
        <v>9171</v>
      </c>
      <c r="H191" s="53">
        <v>5358</v>
      </c>
      <c r="I191" s="53">
        <v>7271</v>
      </c>
      <c r="J191" s="53">
        <v>4884</v>
      </c>
      <c r="K191" s="53">
        <v>6064</v>
      </c>
      <c r="L191" s="53">
        <v>2060</v>
      </c>
      <c r="M191" s="53">
        <v>6901</v>
      </c>
      <c r="N191" s="53">
        <v>98909</v>
      </c>
      <c r="O191" s="128"/>
    </row>
    <row r="192" spans="1:15" ht="18" customHeight="1">
      <c r="A192" s="73"/>
      <c r="B192" s="73"/>
      <c r="C192" s="75" t="s">
        <v>388</v>
      </c>
      <c r="D192" s="53">
        <v>16409</v>
      </c>
      <c r="E192" s="53">
        <v>11257</v>
      </c>
      <c r="F192" s="53">
        <v>6246</v>
      </c>
      <c r="G192" s="53">
        <v>5413</v>
      </c>
      <c r="H192" s="53">
        <v>1850</v>
      </c>
      <c r="I192" s="53">
        <v>4808</v>
      </c>
      <c r="J192" s="53">
        <v>3135</v>
      </c>
      <c r="K192" s="53">
        <v>5248</v>
      </c>
      <c r="L192" s="53">
        <v>1058</v>
      </c>
      <c r="M192" s="53">
        <v>3963</v>
      </c>
      <c r="N192" s="53">
        <v>59387</v>
      </c>
      <c r="O192" s="128"/>
    </row>
    <row r="193" spans="1:15" ht="18" customHeight="1">
      <c r="A193" s="73"/>
      <c r="B193" s="73"/>
      <c r="C193" s="75" t="s">
        <v>389</v>
      </c>
      <c r="D193" s="53">
        <v>9711</v>
      </c>
      <c r="E193" s="53">
        <v>7547</v>
      </c>
      <c r="F193" s="53">
        <v>4382</v>
      </c>
      <c r="G193" s="53">
        <v>2602</v>
      </c>
      <c r="H193" s="53">
        <v>997</v>
      </c>
      <c r="I193" s="53">
        <v>3452</v>
      </c>
      <c r="J193" s="53">
        <v>2338</v>
      </c>
      <c r="K193" s="53">
        <v>4535</v>
      </c>
      <c r="L193" s="53">
        <v>656</v>
      </c>
      <c r="M193" s="53">
        <v>2400</v>
      </c>
      <c r="N193" s="53">
        <v>38620</v>
      </c>
      <c r="O193" s="128"/>
    </row>
    <row r="194" spans="1:15" ht="18" customHeight="1">
      <c r="A194" s="73"/>
      <c r="B194" s="73"/>
      <c r="C194" s="75" t="s">
        <v>390</v>
      </c>
      <c r="D194" s="53">
        <v>3857</v>
      </c>
      <c r="E194" s="53">
        <v>4777</v>
      </c>
      <c r="F194" s="53">
        <v>2476</v>
      </c>
      <c r="G194" s="53">
        <v>1840</v>
      </c>
      <c r="H194" s="53">
        <v>392</v>
      </c>
      <c r="I194" s="53">
        <v>2557</v>
      </c>
      <c r="J194" s="53">
        <v>2200</v>
      </c>
      <c r="K194" s="53">
        <v>2630</v>
      </c>
      <c r="L194" s="53">
        <v>444</v>
      </c>
      <c r="M194" s="53">
        <v>1066</v>
      </c>
      <c r="N194" s="53">
        <v>22239</v>
      </c>
      <c r="O194" s="128"/>
    </row>
    <row r="195" spans="1:15" ht="18" customHeight="1">
      <c r="A195" s="73"/>
      <c r="B195" s="73"/>
      <c r="C195" s="75" t="s">
        <v>391</v>
      </c>
      <c r="D195" s="53">
        <v>3041</v>
      </c>
      <c r="E195" s="53">
        <v>4587</v>
      </c>
      <c r="F195" s="53">
        <v>4125</v>
      </c>
      <c r="G195" s="53">
        <v>2107</v>
      </c>
      <c r="H195" s="53">
        <v>381</v>
      </c>
      <c r="I195" s="53">
        <v>3575</v>
      </c>
      <c r="J195" s="53">
        <v>2903</v>
      </c>
      <c r="K195" s="53">
        <v>2999</v>
      </c>
      <c r="L195" s="53">
        <v>361</v>
      </c>
      <c r="M195" s="53">
        <v>1225</v>
      </c>
      <c r="N195" s="53">
        <v>25304</v>
      </c>
      <c r="O195" s="128"/>
    </row>
    <row r="196" spans="1:15" ht="18" customHeight="1">
      <c r="A196" s="73"/>
      <c r="B196" s="73"/>
      <c r="C196" s="75" t="s">
        <v>392</v>
      </c>
      <c r="D196" s="53">
        <v>1672</v>
      </c>
      <c r="E196" s="53">
        <v>2517</v>
      </c>
      <c r="F196" s="53">
        <v>1722</v>
      </c>
      <c r="G196" s="53">
        <v>1536</v>
      </c>
      <c r="H196" s="53">
        <v>275</v>
      </c>
      <c r="I196" s="53">
        <v>2072</v>
      </c>
      <c r="J196" s="53">
        <v>1258</v>
      </c>
      <c r="K196" s="53">
        <v>1418</v>
      </c>
      <c r="L196" s="53">
        <v>118</v>
      </c>
      <c r="M196" s="53">
        <v>582</v>
      </c>
      <c r="N196" s="53">
        <v>13170</v>
      </c>
      <c r="O196" s="128"/>
    </row>
    <row r="197" spans="1:15" ht="18" customHeight="1">
      <c r="A197" s="73"/>
      <c r="B197" s="73"/>
      <c r="C197" s="75" t="s">
        <v>393</v>
      </c>
      <c r="D197" s="53">
        <v>1362</v>
      </c>
      <c r="E197" s="53">
        <v>1265</v>
      </c>
      <c r="F197" s="53">
        <v>637</v>
      </c>
      <c r="G197" s="53">
        <v>411</v>
      </c>
      <c r="H197" s="53">
        <v>101</v>
      </c>
      <c r="I197" s="53">
        <v>600</v>
      </c>
      <c r="J197" s="53">
        <v>275</v>
      </c>
      <c r="K197" s="53">
        <v>561</v>
      </c>
      <c r="L197" s="53">
        <v>88</v>
      </c>
      <c r="M197" s="53">
        <v>235</v>
      </c>
      <c r="N197" s="53">
        <v>5535</v>
      </c>
      <c r="O197" s="128"/>
    </row>
    <row r="198" spans="1:15" ht="18" customHeight="1">
      <c r="A198" s="73"/>
      <c r="B198" s="73"/>
      <c r="C198" s="75" t="s">
        <v>394</v>
      </c>
      <c r="D198" s="53">
        <v>918</v>
      </c>
      <c r="E198" s="53">
        <v>943</v>
      </c>
      <c r="F198" s="53">
        <v>206</v>
      </c>
      <c r="G198" s="53">
        <v>172</v>
      </c>
      <c r="H198" s="53">
        <v>39</v>
      </c>
      <c r="I198" s="53">
        <v>391</v>
      </c>
      <c r="J198" s="53">
        <v>123</v>
      </c>
      <c r="K198" s="53">
        <v>368</v>
      </c>
      <c r="L198" s="53">
        <v>36</v>
      </c>
      <c r="M198" s="53">
        <v>233</v>
      </c>
      <c r="N198" s="53">
        <v>3429</v>
      </c>
      <c r="O198" s="128"/>
    </row>
    <row r="199" spans="1:15" ht="18" customHeight="1">
      <c r="A199" s="76"/>
      <c r="B199" s="76"/>
      <c r="C199" s="75" t="s">
        <v>78</v>
      </c>
      <c r="D199" s="53">
        <v>531222</v>
      </c>
      <c r="E199" s="53">
        <v>269108</v>
      </c>
      <c r="F199" s="53">
        <v>135490</v>
      </c>
      <c r="G199" s="53">
        <v>123357</v>
      </c>
      <c r="H199" s="53">
        <v>123964</v>
      </c>
      <c r="I199" s="53">
        <v>97211</v>
      </c>
      <c r="J199" s="53">
        <v>84038</v>
      </c>
      <c r="K199" s="53">
        <v>80111</v>
      </c>
      <c r="L199" s="53">
        <v>31810</v>
      </c>
      <c r="M199" s="53">
        <v>138462</v>
      </c>
      <c r="N199" s="53">
        <v>1614773</v>
      </c>
      <c r="O199" s="128"/>
    </row>
    <row r="200" spans="1:15" ht="16.5" customHeight="1"/>
    <row r="201" spans="1:15" s="72" customFormat="1" ht="58.5" customHeight="1">
      <c r="A201" s="54" t="s">
        <v>255</v>
      </c>
      <c r="B201" s="55" t="s">
        <v>328</v>
      </c>
      <c r="C201" s="600" t="s">
        <v>184</v>
      </c>
      <c r="D201" s="600"/>
      <c r="E201" s="600"/>
      <c r="F201" s="600"/>
      <c r="G201" s="600"/>
      <c r="H201" s="600"/>
      <c r="I201" s="600"/>
      <c r="J201" s="600"/>
      <c r="K201" s="600"/>
      <c r="L201" s="600"/>
      <c r="M201" s="600"/>
      <c r="N201" s="600"/>
      <c r="O201" s="418"/>
    </row>
    <row r="202" spans="1:15" s="72" customFormat="1" ht="19.5" customHeight="1">
      <c r="A202" s="54"/>
      <c r="B202" s="56" t="s">
        <v>309</v>
      </c>
      <c r="C202" s="600" t="s">
        <v>398</v>
      </c>
      <c r="D202" s="600"/>
      <c r="E202" s="600"/>
      <c r="F202" s="600"/>
      <c r="G202" s="600"/>
      <c r="H202" s="600"/>
      <c r="I202" s="600"/>
      <c r="J202" s="600"/>
      <c r="K202" s="600"/>
      <c r="L202" s="600"/>
      <c r="M202" s="600"/>
      <c r="N202" s="600"/>
      <c r="O202" s="418"/>
    </row>
    <row r="203" spans="1:15" s="72" customFormat="1" ht="19.5" customHeight="1">
      <c r="A203" s="54"/>
      <c r="B203" s="55"/>
      <c r="C203" s="77"/>
      <c r="D203" s="77"/>
      <c r="E203" s="77"/>
      <c r="F203" s="77"/>
      <c r="G203" s="77"/>
      <c r="H203" s="77"/>
      <c r="I203" s="77"/>
      <c r="J203" s="77"/>
      <c r="K203" s="77"/>
      <c r="L203" s="77"/>
      <c r="M203" s="77"/>
      <c r="O203" s="443"/>
    </row>
    <row r="204" spans="1:15" ht="66.75" customHeight="1">
      <c r="A204" s="54" t="s">
        <v>281</v>
      </c>
      <c r="B204" s="56" t="s">
        <v>282</v>
      </c>
      <c r="C204" s="600" t="s">
        <v>283</v>
      </c>
      <c r="D204" s="600"/>
      <c r="E204" s="600"/>
      <c r="F204" s="600"/>
      <c r="G204" s="600"/>
      <c r="H204" s="600"/>
      <c r="I204" s="600"/>
      <c r="J204" s="600"/>
      <c r="K204" s="600"/>
      <c r="L204" s="600"/>
      <c r="M204" s="600"/>
      <c r="N204" s="600"/>
      <c r="O204" s="418"/>
    </row>
    <row r="205" spans="1:15">
      <c r="A205" s="57"/>
      <c r="B205" s="57"/>
      <c r="C205" s="57"/>
    </row>
    <row r="206" spans="1:15">
      <c r="A206" s="631" t="s">
        <v>313</v>
      </c>
      <c r="B206" s="631"/>
      <c r="C206" s="631"/>
      <c r="D206" s="631"/>
      <c r="E206" s="631"/>
      <c r="F206" s="631"/>
      <c r="G206" s="631"/>
      <c r="H206" s="631"/>
      <c r="I206" s="631"/>
      <c r="J206" s="631"/>
      <c r="K206" s="631"/>
      <c r="L206" s="631"/>
      <c r="M206" s="631"/>
      <c r="N206" s="631"/>
      <c r="O206" s="419"/>
    </row>
  </sheetData>
  <mergeCells count="12">
    <mergeCell ref="A206:N206"/>
    <mergeCell ref="A1:N1"/>
    <mergeCell ref="A2:C3"/>
    <mergeCell ref="D2:M2"/>
    <mergeCell ref="N2:N3"/>
    <mergeCell ref="A4:C4"/>
    <mergeCell ref="A53:C53"/>
    <mergeCell ref="A102:C102"/>
    <mergeCell ref="A151:C151"/>
    <mergeCell ref="C201:N201"/>
    <mergeCell ref="C202:N202"/>
    <mergeCell ref="C204:N204"/>
  </mergeCells>
  <phoneticPr fontId="4" type="noConversion"/>
  <hyperlinks>
    <hyperlink ref="P1" location="'索引 Index'!A1" display="索引 Index"/>
  </hyperlinks>
  <printOptions horizontalCentered="1"/>
  <pageMargins left="0.39370078740157483" right="0.39370078740157483" top="0.39370078740157483" bottom="0.39370078740157483" header="0.31496062992125984" footer="0.11811023622047245"/>
  <pageSetup paperSize="9" scale="69" fitToHeight="0" orientation="landscape" r:id="rId1"/>
  <headerFooter>
    <oddFooter>&amp;L&amp;"Times New Roman,標準"&amp;10(&amp;A)&amp;R&amp;"Times New Roman,標準"&amp;10P.&amp;P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7"/>
  <sheetViews>
    <sheetView showGridLines="0" workbookViewId="0">
      <pane xSplit="3" ySplit="3" topLeftCell="D4" activePane="bottomRight" state="frozen"/>
      <selection activeCell="B63" sqref="B63:V63"/>
      <selection pane="topRight" activeCell="B63" sqref="B63:V63"/>
      <selection pane="bottomLeft" activeCell="B63" sqref="B63:V63"/>
      <selection pane="bottomRight" sqref="A1:V1"/>
    </sheetView>
  </sheetViews>
  <sheetFormatPr defaultRowHeight="15.75"/>
  <cols>
    <col min="1" max="1" width="10.625" style="50" customWidth="1"/>
    <col min="2" max="2" width="4.625" style="50" customWidth="1"/>
    <col min="3" max="22" width="10.625" style="50" customWidth="1"/>
    <col min="23" max="23" width="9" style="19" customWidth="1"/>
    <col min="24" max="16384" width="9" style="50"/>
  </cols>
  <sheetData>
    <row r="1" spans="1:24" ht="33" customHeight="1">
      <c r="A1" s="617" t="s">
        <v>399</v>
      </c>
      <c r="B1" s="617"/>
      <c r="C1" s="617"/>
      <c r="D1" s="617"/>
      <c r="E1" s="617"/>
      <c r="F1" s="617"/>
      <c r="G1" s="617"/>
      <c r="H1" s="617"/>
      <c r="I1" s="617"/>
      <c r="J1" s="617"/>
      <c r="K1" s="617"/>
      <c r="L1" s="617"/>
      <c r="M1" s="617"/>
      <c r="N1" s="617"/>
      <c r="O1" s="617"/>
      <c r="P1" s="617"/>
      <c r="Q1" s="617"/>
      <c r="R1" s="617"/>
      <c r="S1" s="617"/>
      <c r="T1" s="617"/>
      <c r="U1" s="617"/>
      <c r="V1" s="617"/>
      <c r="W1" s="440"/>
      <c r="X1" s="425" t="s">
        <v>1127</v>
      </c>
    </row>
    <row r="2" spans="1:24" ht="24.95" customHeight="1">
      <c r="A2" s="659" t="s">
        <v>400</v>
      </c>
      <c r="B2" s="619"/>
      <c r="C2" s="620"/>
      <c r="D2" s="582" t="s">
        <v>401</v>
      </c>
      <c r="E2" s="583"/>
      <c r="F2" s="583"/>
      <c r="G2" s="583"/>
      <c r="H2" s="583"/>
      <c r="I2" s="583"/>
      <c r="J2" s="583"/>
      <c r="K2" s="583"/>
      <c r="L2" s="583"/>
      <c r="M2" s="583"/>
      <c r="N2" s="583"/>
      <c r="O2" s="583"/>
      <c r="P2" s="583"/>
      <c r="Q2" s="583"/>
      <c r="R2" s="583"/>
      <c r="S2" s="583"/>
      <c r="T2" s="583"/>
      <c r="U2" s="584"/>
      <c r="V2" s="608" t="s">
        <v>153</v>
      </c>
      <c r="W2" s="441"/>
    </row>
    <row r="3" spans="1:24" ht="24.95" customHeight="1">
      <c r="A3" s="624"/>
      <c r="B3" s="625"/>
      <c r="C3" s="626"/>
      <c r="D3" s="21" t="s">
        <v>6</v>
      </c>
      <c r="E3" s="21" t="s">
        <v>238</v>
      </c>
      <c r="F3" s="21" t="s">
        <v>239</v>
      </c>
      <c r="G3" s="21" t="s">
        <v>18</v>
      </c>
      <c r="H3" s="21" t="s">
        <v>22</v>
      </c>
      <c r="I3" s="21" t="s">
        <v>26</v>
      </c>
      <c r="J3" s="21" t="s">
        <v>30</v>
      </c>
      <c r="K3" s="21" t="s">
        <v>34</v>
      </c>
      <c r="L3" s="21" t="s">
        <v>38</v>
      </c>
      <c r="M3" s="21" t="s">
        <v>42</v>
      </c>
      <c r="N3" s="21" t="s">
        <v>46</v>
      </c>
      <c r="O3" s="21" t="s">
        <v>50</v>
      </c>
      <c r="P3" s="78" t="s">
        <v>54</v>
      </c>
      <c r="Q3" s="79" t="s">
        <v>58</v>
      </c>
      <c r="R3" s="79" t="s">
        <v>62</v>
      </c>
      <c r="S3" s="21" t="s">
        <v>66</v>
      </c>
      <c r="T3" s="21" t="s">
        <v>70</v>
      </c>
      <c r="U3" s="21" t="s">
        <v>74</v>
      </c>
      <c r="V3" s="610"/>
      <c r="W3" s="441"/>
    </row>
    <row r="4" spans="1:24" ht="20.100000000000001" customHeight="1">
      <c r="A4" s="677" t="s">
        <v>402</v>
      </c>
      <c r="B4" s="637" t="s">
        <v>203</v>
      </c>
      <c r="C4" s="653"/>
      <c r="D4" s="80">
        <v>44</v>
      </c>
      <c r="E4" s="80">
        <v>43</v>
      </c>
      <c r="F4" s="80">
        <v>42</v>
      </c>
      <c r="G4" s="80">
        <v>505</v>
      </c>
      <c r="H4" s="80">
        <v>864</v>
      </c>
      <c r="I4" s="80">
        <v>199</v>
      </c>
      <c r="J4" s="80">
        <v>279</v>
      </c>
      <c r="K4" s="80">
        <v>445</v>
      </c>
      <c r="L4" s="80">
        <v>419</v>
      </c>
      <c r="M4" s="80">
        <v>442</v>
      </c>
      <c r="N4" s="80">
        <v>333</v>
      </c>
      <c r="O4" s="80">
        <v>579</v>
      </c>
      <c r="P4" s="80">
        <v>454</v>
      </c>
      <c r="Q4" s="80">
        <v>111</v>
      </c>
      <c r="R4" s="80">
        <v>236</v>
      </c>
      <c r="S4" s="80">
        <v>108</v>
      </c>
      <c r="T4" s="80">
        <v>60</v>
      </c>
      <c r="U4" s="80">
        <v>2</v>
      </c>
      <c r="V4" s="80">
        <v>5165</v>
      </c>
      <c r="W4" s="448"/>
    </row>
    <row r="5" spans="1:24" ht="20.100000000000001" customHeight="1">
      <c r="A5" s="678"/>
      <c r="B5" s="680" t="s">
        <v>205</v>
      </c>
      <c r="C5" s="653"/>
      <c r="D5" s="80">
        <v>48</v>
      </c>
      <c r="E5" s="80" t="s">
        <v>172</v>
      </c>
      <c r="F5" s="80">
        <v>38</v>
      </c>
      <c r="G5" s="80">
        <v>557</v>
      </c>
      <c r="H5" s="80">
        <v>583</v>
      </c>
      <c r="I5" s="80">
        <v>229</v>
      </c>
      <c r="J5" s="80">
        <v>41</v>
      </c>
      <c r="K5" s="80">
        <v>36</v>
      </c>
      <c r="L5" s="80">
        <v>218</v>
      </c>
      <c r="M5" s="80">
        <v>316</v>
      </c>
      <c r="N5" s="80">
        <v>173</v>
      </c>
      <c r="O5" s="80">
        <v>423</v>
      </c>
      <c r="P5" s="80">
        <v>286</v>
      </c>
      <c r="Q5" s="80">
        <v>249</v>
      </c>
      <c r="R5" s="80">
        <v>290</v>
      </c>
      <c r="S5" s="80" t="s">
        <v>172</v>
      </c>
      <c r="T5" s="80" t="s">
        <v>172</v>
      </c>
      <c r="U5" s="80">
        <v>5</v>
      </c>
      <c r="V5" s="80">
        <v>3492</v>
      </c>
      <c r="W5" s="448"/>
    </row>
    <row r="6" spans="1:24" ht="20.100000000000001" customHeight="1">
      <c r="A6" s="679"/>
      <c r="B6" s="637" t="s">
        <v>206</v>
      </c>
      <c r="C6" s="653"/>
      <c r="D6" s="80">
        <v>92</v>
      </c>
      <c r="E6" s="80">
        <v>43</v>
      </c>
      <c r="F6" s="80">
        <v>80</v>
      </c>
      <c r="G6" s="80">
        <v>1062</v>
      </c>
      <c r="H6" s="80">
        <v>1447</v>
      </c>
      <c r="I6" s="80">
        <v>428</v>
      </c>
      <c r="J6" s="80">
        <v>320</v>
      </c>
      <c r="K6" s="80">
        <v>481</v>
      </c>
      <c r="L6" s="80">
        <v>637</v>
      </c>
      <c r="M6" s="80">
        <v>758</v>
      </c>
      <c r="N6" s="80">
        <v>506</v>
      </c>
      <c r="O6" s="80">
        <v>1002</v>
      </c>
      <c r="P6" s="80">
        <v>740</v>
      </c>
      <c r="Q6" s="80">
        <v>360</v>
      </c>
      <c r="R6" s="80">
        <v>526</v>
      </c>
      <c r="S6" s="80">
        <v>108</v>
      </c>
      <c r="T6" s="80">
        <v>60</v>
      </c>
      <c r="U6" s="80">
        <v>7</v>
      </c>
      <c r="V6" s="80">
        <v>8657</v>
      </c>
      <c r="W6" s="448"/>
    </row>
    <row r="7" spans="1:24" ht="20.100000000000001" customHeight="1">
      <c r="A7" s="677" t="s">
        <v>403</v>
      </c>
      <c r="B7" s="637" t="s">
        <v>203</v>
      </c>
      <c r="C7" s="653"/>
      <c r="D7" s="80" t="s">
        <v>172</v>
      </c>
      <c r="E7" s="80">
        <v>33</v>
      </c>
      <c r="F7" s="80">
        <v>32</v>
      </c>
      <c r="G7" s="80">
        <v>401</v>
      </c>
      <c r="H7" s="80">
        <v>564</v>
      </c>
      <c r="I7" s="80">
        <v>165</v>
      </c>
      <c r="J7" s="80">
        <v>115</v>
      </c>
      <c r="K7" s="80">
        <v>206</v>
      </c>
      <c r="L7" s="80">
        <v>279</v>
      </c>
      <c r="M7" s="80">
        <v>321</v>
      </c>
      <c r="N7" s="80">
        <v>413</v>
      </c>
      <c r="O7" s="80">
        <v>315</v>
      </c>
      <c r="P7" s="80">
        <v>372</v>
      </c>
      <c r="Q7" s="80">
        <v>164</v>
      </c>
      <c r="R7" s="80">
        <v>12</v>
      </c>
      <c r="S7" s="80">
        <v>141</v>
      </c>
      <c r="T7" s="80">
        <v>51</v>
      </c>
      <c r="U7" s="80" t="s">
        <v>172</v>
      </c>
      <c r="V7" s="80">
        <v>3584</v>
      </c>
      <c r="W7" s="448"/>
    </row>
    <row r="8" spans="1:24" ht="20.100000000000001" customHeight="1">
      <c r="A8" s="678"/>
      <c r="B8" s="680" t="s">
        <v>205</v>
      </c>
      <c r="C8" s="653"/>
      <c r="D8" s="80">
        <v>20</v>
      </c>
      <c r="E8" s="80" t="s">
        <v>172</v>
      </c>
      <c r="F8" s="80">
        <v>90</v>
      </c>
      <c r="G8" s="80">
        <v>308</v>
      </c>
      <c r="H8" s="80">
        <v>434</v>
      </c>
      <c r="I8" s="80">
        <v>143</v>
      </c>
      <c r="J8" s="80">
        <v>81</v>
      </c>
      <c r="K8" s="80">
        <v>149</v>
      </c>
      <c r="L8" s="80">
        <v>82</v>
      </c>
      <c r="M8" s="80">
        <v>216</v>
      </c>
      <c r="N8" s="80">
        <v>130</v>
      </c>
      <c r="O8" s="80">
        <v>223</v>
      </c>
      <c r="P8" s="80">
        <v>425</v>
      </c>
      <c r="Q8" s="80">
        <v>181</v>
      </c>
      <c r="R8" s="80">
        <v>142</v>
      </c>
      <c r="S8" s="80" t="s">
        <v>172</v>
      </c>
      <c r="T8" s="80">
        <v>42</v>
      </c>
      <c r="U8" s="80">
        <v>76</v>
      </c>
      <c r="V8" s="80">
        <v>2742</v>
      </c>
      <c r="W8" s="448"/>
    </row>
    <row r="9" spans="1:24" ht="20.100000000000001" customHeight="1">
      <c r="A9" s="679"/>
      <c r="B9" s="637" t="s">
        <v>206</v>
      </c>
      <c r="C9" s="653"/>
      <c r="D9" s="80">
        <v>20</v>
      </c>
      <c r="E9" s="80">
        <v>33</v>
      </c>
      <c r="F9" s="80">
        <v>122</v>
      </c>
      <c r="G9" s="80">
        <v>709</v>
      </c>
      <c r="H9" s="80">
        <v>998</v>
      </c>
      <c r="I9" s="80">
        <v>308</v>
      </c>
      <c r="J9" s="80">
        <v>196</v>
      </c>
      <c r="K9" s="80">
        <v>355</v>
      </c>
      <c r="L9" s="80">
        <v>361</v>
      </c>
      <c r="M9" s="80">
        <v>537</v>
      </c>
      <c r="N9" s="80">
        <v>543</v>
      </c>
      <c r="O9" s="80">
        <v>538</v>
      </c>
      <c r="P9" s="80">
        <v>797</v>
      </c>
      <c r="Q9" s="80">
        <v>345</v>
      </c>
      <c r="R9" s="80">
        <v>154</v>
      </c>
      <c r="S9" s="80">
        <v>141</v>
      </c>
      <c r="T9" s="80">
        <v>93</v>
      </c>
      <c r="U9" s="80">
        <v>76</v>
      </c>
      <c r="V9" s="80">
        <v>6326</v>
      </c>
      <c r="W9" s="448"/>
    </row>
    <row r="10" spans="1:24" ht="20.100000000000001" customHeight="1">
      <c r="A10" s="677" t="s">
        <v>404</v>
      </c>
      <c r="B10" s="637" t="s">
        <v>203</v>
      </c>
      <c r="C10" s="653"/>
      <c r="D10" s="80">
        <v>130</v>
      </c>
      <c r="E10" s="80">
        <v>30</v>
      </c>
      <c r="F10" s="80">
        <v>294</v>
      </c>
      <c r="G10" s="80">
        <v>970</v>
      </c>
      <c r="H10" s="80">
        <v>1392</v>
      </c>
      <c r="I10" s="80">
        <v>438</v>
      </c>
      <c r="J10" s="80">
        <v>635</v>
      </c>
      <c r="K10" s="80">
        <v>883</v>
      </c>
      <c r="L10" s="80">
        <v>772</v>
      </c>
      <c r="M10" s="80">
        <v>1277</v>
      </c>
      <c r="N10" s="80">
        <v>1457</v>
      </c>
      <c r="O10" s="80">
        <v>1267</v>
      </c>
      <c r="P10" s="80">
        <v>1099</v>
      </c>
      <c r="Q10" s="80">
        <v>752</v>
      </c>
      <c r="R10" s="80">
        <v>511</v>
      </c>
      <c r="S10" s="80">
        <v>518</v>
      </c>
      <c r="T10" s="80">
        <v>179</v>
      </c>
      <c r="U10" s="80">
        <v>123</v>
      </c>
      <c r="V10" s="80">
        <v>12727</v>
      </c>
      <c r="W10" s="448"/>
    </row>
    <row r="11" spans="1:24" ht="20.100000000000001" customHeight="1">
      <c r="A11" s="678"/>
      <c r="B11" s="680" t="s">
        <v>205</v>
      </c>
      <c r="C11" s="653"/>
      <c r="D11" s="80">
        <v>250</v>
      </c>
      <c r="E11" s="80">
        <v>75</v>
      </c>
      <c r="F11" s="80">
        <v>165</v>
      </c>
      <c r="G11" s="80">
        <v>1156</v>
      </c>
      <c r="H11" s="80">
        <v>1189</v>
      </c>
      <c r="I11" s="80">
        <v>457</v>
      </c>
      <c r="J11" s="80">
        <v>355</v>
      </c>
      <c r="K11" s="80">
        <v>356</v>
      </c>
      <c r="L11" s="80">
        <v>478</v>
      </c>
      <c r="M11" s="80">
        <v>543</v>
      </c>
      <c r="N11" s="80">
        <v>835</v>
      </c>
      <c r="O11" s="80">
        <v>1005</v>
      </c>
      <c r="P11" s="80">
        <v>672</v>
      </c>
      <c r="Q11" s="80">
        <v>425</v>
      </c>
      <c r="R11" s="80">
        <v>363</v>
      </c>
      <c r="S11" s="80">
        <v>218</v>
      </c>
      <c r="T11" s="80">
        <v>189</v>
      </c>
      <c r="U11" s="80">
        <v>56</v>
      </c>
      <c r="V11" s="80">
        <v>8787</v>
      </c>
      <c r="W11" s="448"/>
    </row>
    <row r="12" spans="1:24" ht="20.100000000000001" customHeight="1">
      <c r="A12" s="679"/>
      <c r="B12" s="637" t="s">
        <v>206</v>
      </c>
      <c r="C12" s="653"/>
      <c r="D12" s="80">
        <v>380</v>
      </c>
      <c r="E12" s="80">
        <v>105</v>
      </c>
      <c r="F12" s="80">
        <v>459</v>
      </c>
      <c r="G12" s="80">
        <v>2126</v>
      </c>
      <c r="H12" s="80">
        <v>2581</v>
      </c>
      <c r="I12" s="80">
        <v>895</v>
      </c>
      <c r="J12" s="80">
        <v>990</v>
      </c>
      <c r="K12" s="80">
        <v>1239</v>
      </c>
      <c r="L12" s="80">
        <v>1250</v>
      </c>
      <c r="M12" s="80">
        <v>1820</v>
      </c>
      <c r="N12" s="80">
        <v>2292</v>
      </c>
      <c r="O12" s="80">
        <v>2272</v>
      </c>
      <c r="P12" s="80">
        <v>1771</v>
      </c>
      <c r="Q12" s="80">
        <v>1177</v>
      </c>
      <c r="R12" s="80">
        <v>874</v>
      </c>
      <c r="S12" s="80">
        <v>736</v>
      </c>
      <c r="T12" s="80">
        <v>368</v>
      </c>
      <c r="U12" s="80">
        <v>179</v>
      </c>
      <c r="V12" s="80">
        <v>21514</v>
      </c>
      <c r="W12" s="448"/>
    </row>
    <row r="13" spans="1:24" ht="20.100000000000001" customHeight="1">
      <c r="A13" s="677" t="s">
        <v>405</v>
      </c>
      <c r="B13" s="637" t="s">
        <v>203</v>
      </c>
      <c r="C13" s="653"/>
      <c r="D13" s="80">
        <v>157</v>
      </c>
      <c r="E13" s="80" t="s">
        <v>172</v>
      </c>
      <c r="F13" s="80">
        <v>126</v>
      </c>
      <c r="G13" s="80">
        <v>693</v>
      </c>
      <c r="H13" s="80">
        <v>663</v>
      </c>
      <c r="I13" s="80">
        <v>175</v>
      </c>
      <c r="J13" s="80">
        <v>213</v>
      </c>
      <c r="K13" s="80">
        <v>226</v>
      </c>
      <c r="L13" s="80">
        <v>249</v>
      </c>
      <c r="M13" s="80">
        <v>550</v>
      </c>
      <c r="N13" s="80">
        <v>447</v>
      </c>
      <c r="O13" s="80">
        <v>479</v>
      </c>
      <c r="P13" s="80">
        <v>289</v>
      </c>
      <c r="Q13" s="80">
        <v>258</v>
      </c>
      <c r="R13" s="80">
        <v>159</v>
      </c>
      <c r="S13" s="80">
        <v>56</v>
      </c>
      <c r="T13" s="80">
        <v>36</v>
      </c>
      <c r="U13" s="80">
        <v>51</v>
      </c>
      <c r="V13" s="80">
        <v>4827</v>
      </c>
      <c r="W13" s="448"/>
    </row>
    <row r="14" spans="1:24" ht="20.100000000000001" customHeight="1">
      <c r="A14" s="678"/>
      <c r="B14" s="680" t="s">
        <v>205</v>
      </c>
      <c r="C14" s="653"/>
      <c r="D14" s="80">
        <v>76</v>
      </c>
      <c r="E14" s="80" t="s">
        <v>172</v>
      </c>
      <c r="F14" s="80">
        <v>117</v>
      </c>
      <c r="G14" s="80">
        <v>505</v>
      </c>
      <c r="H14" s="80">
        <v>580</v>
      </c>
      <c r="I14" s="80">
        <v>84</v>
      </c>
      <c r="J14" s="80">
        <v>178</v>
      </c>
      <c r="K14" s="80">
        <v>126</v>
      </c>
      <c r="L14" s="80">
        <v>259</v>
      </c>
      <c r="M14" s="80">
        <v>117</v>
      </c>
      <c r="N14" s="80">
        <v>282</v>
      </c>
      <c r="O14" s="80">
        <v>277</v>
      </c>
      <c r="P14" s="80">
        <v>312</v>
      </c>
      <c r="Q14" s="80" t="s">
        <v>172</v>
      </c>
      <c r="R14" s="80">
        <v>129</v>
      </c>
      <c r="S14" s="80">
        <v>29</v>
      </c>
      <c r="T14" s="80">
        <v>116</v>
      </c>
      <c r="U14" s="80">
        <v>71</v>
      </c>
      <c r="V14" s="80">
        <v>3258</v>
      </c>
      <c r="W14" s="448"/>
    </row>
    <row r="15" spans="1:24" ht="20.100000000000001" customHeight="1">
      <c r="A15" s="679"/>
      <c r="B15" s="637" t="s">
        <v>206</v>
      </c>
      <c r="C15" s="653"/>
      <c r="D15" s="80">
        <v>233</v>
      </c>
      <c r="E15" s="80" t="s">
        <v>172</v>
      </c>
      <c r="F15" s="80">
        <v>243</v>
      </c>
      <c r="G15" s="80">
        <v>1198</v>
      </c>
      <c r="H15" s="80">
        <v>1243</v>
      </c>
      <c r="I15" s="80">
        <v>259</v>
      </c>
      <c r="J15" s="80">
        <v>391</v>
      </c>
      <c r="K15" s="80">
        <v>352</v>
      </c>
      <c r="L15" s="80">
        <v>508</v>
      </c>
      <c r="M15" s="80">
        <v>667</v>
      </c>
      <c r="N15" s="80">
        <v>729</v>
      </c>
      <c r="O15" s="80">
        <v>756</v>
      </c>
      <c r="P15" s="80">
        <v>601</v>
      </c>
      <c r="Q15" s="80">
        <v>258</v>
      </c>
      <c r="R15" s="80">
        <v>288</v>
      </c>
      <c r="S15" s="80">
        <v>85</v>
      </c>
      <c r="T15" s="80">
        <v>152</v>
      </c>
      <c r="U15" s="80">
        <v>122</v>
      </c>
      <c r="V15" s="80">
        <v>8085</v>
      </c>
      <c r="W15" s="448"/>
    </row>
    <row r="16" spans="1:24" ht="20.100000000000001" customHeight="1">
      <c r="A16" s="677" t="s">
        <v>406</v>
      </c>
      <c r="B16" s="637" t="s">
        <v>203</v>
      </c>
      <c r="C16" s="653"/>
      <c r="D16" s="80">
        <v>47</v>
      </c>
      <c r="E16" s="80">
        <v>79</v>
      </c>
      <c r="F16" s="80">
        <v>16</v>
      </c>
      <c r="G16" s="80">
        <v>534</v>
      </c>
      <c r="H16" s="80">
        <v>540</v>
      </c>
      <c r="I16" s="80">
        <v>222</v>
      </c>
      <c r="J16" s="80">
        <v>480</v>
      </c>
      <c r="K16" s="80">
        <v>348</v>
      </c>
      <c r="L16" s="80">
        <v>515</v>
      </c>
      <c r="M16" s="80">
        <v>703</v>
      </c>
      <c r="N16" s="80">
        <v>559</v>
      </c>
      <c r="O16" s="80">
        <v>624</v>
      </c>
      <c r="P16" s="80">
        <v>747</v>
      </c>
      <c r="Q16" s="80">
        <v>188</v>
      </c>
      <c r="R16" s="80">
        <v>264</v>
      </c>
      <c r="S16" s="80">
        <v>201</v>
      </c>
      <c r="T16" s="80">
        <v>332</v>
      </c>
      <c r="U16" s="80" t="s">
        <v>172</v>
      </c>
      <c r="V16" s="80">
        <v>6399</v>
      </c>
      <c r="W16" s="448"/>
    </row>
    <row r="17" spans="1:23" ht="20.100000000000001" customHeight="1">
      <c r="A17" s="678"/>
      <c r="B17" s="680" t="s">
        <v>205</v>
      </c>
      <c r="C17" s="653"/>
      <c r="D17" s="80">
        <v>141</v>
      </c>
      <c r="E17" s="80" t="s">
        <v>172</v>
      </c>
      <c r="F17" s="80">
        <v>83</v>
      </c>
      <c r="G17" s="80">
        <v>451</v>
      </c>
      <c r="H17" s="80">
        <v>507</v>
      </c>
      <c r="I17" s="80">
        <v>368</v>
      </c>
      <c r="J17" s="80">
        <v>137</v>
      </c>
      <c r="K17" s="80">
        <v>153</v>
      </c>
      <c r="L17" s="80">
        <v>298</v>
      </c>
      <c r="M17" s="80">
        <v>384</v>
      </c>
      <c r="N17" s="80">
        <v>221</v>
      </c>
      <c r="O17" s="80">
        <v>692</v>
      </c>
      <c r="P17" s="80">
        <v>914</v>
      </c>
      <c r="Q17" s="80">
        <v>272</v>
      </c>
      <c r="R17" s="80">
        <v>147</v>
      </c>
      <c r="S17" s="80">
        <v>235</v>
      </c>
      <c r="T17" s="80">
        <v>49</v>
      </c>
      <c r="U17" s="80" t="s">
        <v>172</v>
      </c>
      <c r="V17" s="80">
        <v>5052</v>
      </c>
      <c r="W17" s="448"/>
    </row>
    <row r="18" spans="1:23" ht="20.100000000000001" customHeight="1">
      <c r="A18" s="679"/>
      <c r="B18" s="637" t="s">
        <v>206</v>
      </c>
      <c r="C18" s="653"/>
      <c r="D18" s="80">
        <v>188</v>
      </c>
      <c r="E18" s="80">
        <v>79</v>
      </c>
      <c r="F18" s="80">
        <v>99</v>
      </c>
      <c r="G18" s="80">
        <v>985</v>
      </c>
      <c r="H18" s="80">
        <v>1047</v>
      </c>
      <c r="I18" s="80">
        <v>590</v>
      </c>
      <c r="J18" s="80">
        <v>617</v>
      </c>
      <c r="K18" s="80">
        <v>501</v>
      </c>
      <c r="L18" s="80">
        <v>813</v>
      </c>
      <c r="M18" s="80">
        <v>1087</v>
      </c>
      <c r="N18" s="80">
        <v>780</v>
      </c>
      <c r="O18" s="80">
        <v>1316</v>
      </c>
      <c r="P18" s="80">
        <v>1661</v>
      </c>
      <c r="Q18" s="80">
        <v>460</v>
      </c>
      <c r="R18" s="80">
        <v>411</v>
      </c>
      <c r="S18" s="80">
        <v>436</v>
      </c>
      <c r="T18" s="80">
        <v>381</v>
      </c>
      <c r="U18" s="80" t="s">
        <v>172</v>
      </c>
      <c r="V18" s="80">
        <v>11451</v>
      </c>
      <c r="W18" s="448"/>
    </row>
    <row r="19" spans="1:23" ht="20.100000000000001" customHeight="1">
      <c r="A19" s="677" t="s">
        <v>407</v>
      </c>
      <c r="B19" s="637" t="s">
        <v>203</v>
      </c>
      <c r="C19" s="653"/>
      <c r="D19" s="80">
        <v>264</v>
      </c>
      <c r="E19" s="80">
        <v>28</v>
      </c>
      <c r="F19" s="80">
        <v>112</v>
      </c>
      <c r="G19" s="80">
        <v>377</v>
      </c>
      <c r="H19" s="80">
        <v>657</v>
      </c>
      <c r="I19" s="80">
        <v>342</v>
      </c>
      <c r="J19" s="80">
        <v>476</v>
      </c>
      <c r="K19" s="80">
        <v>366</v>
      </c>
      <c r="L19" s="80">
        <v>568</v>
      </c>
      <c r="M19" s="80">
        <v>577</v>
      </c>
      <c r="N19" s="80">
        <v>693</v>
      </c>
      <c r="O19" s="80">
        <v>645</v>
      </c>
      <c r="P19" s="80">
        <v>603</v>
      </c>
      <c r="Q19" s="80">
        <v>527</v>
      </c>
      <c r="R19" s="80">
        <v>363</v>
      </c>
      <c r="S19" s="80">
        <v>76</v>
      </c>
      <c r="T19" s="80">
        <v>169</v>
      </c>
      <c r="U19" s="80">
        <v>6</v>
      </c>
      <c r="V19" s="80">
        <v>6849</v>
      </c>
      <c r="W19" s="448"/>
    </row>
    <row r="20" spans="1:23" ht="20.100000000000001" customHeight="1">
      <c r="A20" s="678"/>
      <c r="B20" s="680" t="s">
        <v>205</v>
      </c>
      <c r="C20" s="653"/>
      <c r="D20" s="80">
        <v>48</v>
      </c>
      <c r="E20" s="80">
        <v>57</v>
      </c>
      <c r="F20" s="80">
        <v>36</v>
      </c>
      <c r="G20" s="80">
        <v>359</v>
      </c>
      <c r="H20" s="80">
        <v>815</v>
      </c>
      <c r="I20" s="80">
        <v>286</v>
      </c>
      <c r="J20" s="80">
        <v>94</v>
      </c>
      <c r="K20" s="80">
        <v>254</v>
      </c>
      <c r="L20" s="80">
        <v>193</v>
      </c>
      <c r="M20" s="80">
        <v>570</v>
      </c>
      <c r="N20" s="80">
        <v>267</v>
      </c>
      <c r="O20" s="80">
        <v>373</v>
      </c>
      <c r="P20" s="80">
        <v>443</v>
      </c>
      <c r="Q20" s="80">
        <v>388</v>
      </c>
      <c r="R20" s="80">
        <v>232</v>
      </c>
      <c r="S20" s="80">
        <v>325</v>
      </c>
      <c r="T20" s="80">
        <v>37</v>
      </c>
      <c r="U20" s="80">
        <v>5</v>
      </c>
      <c r="V20" s="80">
        <v>4782</v>
      </c>
      <c r="W20" s="448"/>
    </row>
    <row r="21" spans="1:23" ht="20.100000000000001" customHeight="1">
      <c r="A21" s="679"/>
      <c r="B21" s="637" t="s">
        <v>206</v>
      </c>
      <c r="C21" s="653"/>
      <c r="D21" s="80">
        <v>312</v>
      </c>
      <c r="E21" s="80">
        <v>85</v>
      </c>
      <c r="F21" s="80">
        <v>148</v>
      </c>
      <c r="G21" s="80">
        <v>736</v>
      </c>
      <c r="H21" s="80">
        <v>1472</v>
      </c>
      <c r="I21" s="80">
        <v>628</v>
      </c>
      <c r="J21" s="80">
        <v>570</v>
      </c>
      <c r="K21" s="80">
        <v>620</v>
      </c>
      <c r="L21" s="80">
        <v>761</v>
      </c>
      <c r="M21" s="80">
        <v>1147</v>
      </c>
      <c r="N21" s="80">
        <v>960</v>
      </c>
      <c r="O21" s="80">
        <v>1018</v>
      </c>
      <c r="P21" s="80">
        <v>1046</v>
      </c>
      <c r="Q21" s="80">
        <v>915</v>
      </c>
      <c r="R21" s="80">
        <v>595</v>
      </c>
      <c r="S21" s="80">
        <v>401</v>
      </c>
      <c r="T21" s="80">
        <v>206</v>
      </c>
      <c r="U21" s="80">
        <v>11</v>
      </c>
      <c r="V21" s="80">
        <v>11631</v>
      </c>
      <c r="W21" s="448"/>
    </row>
    <row r="22" spans="1:23" ht="20.100000000000001" customHeight="1">
      <c r="A22" s="677" t="s">
        <v>408</v>
      </c>
      <c r="B22" s="637" t="s">
        <v>203</v>
      </c>
      <c r="C22" s="653"/>
      <c r="D22" s="80">
        <v>221</v>
      </c>
      <c r="E22" s="80">
        <v>36</v>
      </c>
      <c r="F22" s="80">
        <v>42</v>
      </c>
      <c r="G22" s="80">
        <v>951</v>
      </c>
      <c r="H22" s="80">
        <v>878</v>
      </c>
      <c r="I22" s="80">
        <v>429</v>
      </c>
      <c r="J22" s="80">
        <v>272</v>
      </c>
      <c r="K22" s="80">
        <v>414</v>
      </c>
      <c r="L22" s="80">
        <v>454</v>
      </c>
      <c r="M22" s="80">
        <v>676</v>
      </c>
      <c r="N22" s="80">
        <v>1115</v>
      </c>
      <c r="O22" s="80">
        <v>726</v>
      </c>
      <c r="P22" s="80">
        <v>706</v>
      </c>
      <c r="Q22" s="80">
        <v>360</v>
      </c>
      <c r="R22" s="80">
        <v>419</v>
      </c>
      <c r="S22" s="80">
        <v>201</v>
      </c>
      <c r="T22" s="80">
        <v>53</v>
      </c>
      <c r="U22" s="80" t="s">
        <v>172</v>
      </c>
      <c r="V22" s="80">
        <v>7953</v>
      </c>
      <c r="W22" s="448"/>
    </row>
    <row r="23" spans="1:23" ht="20.100000000000001" customHeight="1">
      <c r="A23" s="678"/>
      <c r="B23" s="680" t="s">
        <v>205</v>
      </c>
      <c r="C23" s="653"/>
      <c r="D23" s="80">
        <v>96</v>
      </c>
      <c r="E23" s="80">
        <v>144</v>
      </c>
      <c r="F23" s="80">
        <v>165</v>
      </c>
      <c r="G23" s="80">
        <v>602</v>
      </c>
      <c r="H23" s="80">
        <v>862</v>
      </c>
      <c r="I23" s="80">
        <v>123</v>
      </c>
      <c r="J23" s="80">
        <v>292</v>
      </c>
      <c r="K23" s="80">
        <v>287</v>
      </c>
      <c r="L23" s="80">
        <v>307</v>
      </c>
      <c r="M23" s="80">
        <v>431</v>
      </c>
      <c r="N23" s="80">
        <v>478</v>
      </c>
      <c r="O23" s="80">
        <v>767</v>
      </c>
      <c r="P23" s="80">
        <v>504</v>
      </c>
      <c r="Q23" s="80">
        <v>356</v>
      </c>
      <c r="R23" s="80">
        <v>176</v>
      </c>
      <c r="S23" s="80" t="s">
        <v>172</v>
      </c>
      <c r="T23" s="80">
        <v>249</v>
      </c>
      <c r="U23" s="80">
        <v>108</v>
      </c>
      <c r="V23" s="80">
        <v>5947</v>
      </c>
      <c r="W23" s="448"/>
    </row>
    <row r="24" spans="1:23" ht="20.100000000000001" customHeight="1">
      <c r="A24" s="679"/>
      <c r="B24" s="637" t="s">
        <v>206</v>
      </c>
      <c r="C24" s="653"/>
      <c r="D24" s="80">
        <v>317</v>
      </c>
      <c r="E24" s="80">
        <v>180</v>
      </c>
      <c r="F24" s="80">
        <v>207</v>
      </c>
      <c r="G24" s="80">
        <v>1553</v>
      </c>
      <c r="H24" s="80">
        <v>1740</v>
      </c>
      <c r="I24" s="80">
        <v>552</v>
      </c>
      <c r="J24" s="80">
        <v>564</v>
      </c>
      <c r="K24" s="80">
        <v>701</v>
      </c>
      <c r="L24" s="80">
        <v>761</v>
      </c>
      <c r="M24" s="80">
        <v>1107</v>
      </c>
      <c r="N24" s="80">
        <v>1593</v>
      </c>
      <c r="O24" s="80">
        <v>1493</v>
      </c>
      <c r="P24" s="80">
        <v>1210</v>
      </c>
      <c r="Q24" s="80">
        <v>716</v>
      </c>
      <c r="R24" s="80">
        <v>595</v>
      </c>
      <c r="S24" s="80">
        <v>201</v>
      </c>
      <c r="T24" s="80">
        <v>302</v>
      </c>
      <c r="U24" s="80">
        <v>108</v>
      </c>
      <c r="V24" s="80">
        <v>13900</v>
      </c>
      <c r="W24" s="448"/>
    </row>
    <row r="25" spans="1:23" ht="20.100000000000001" customHeight="1">
      <c r="A25" s="677" t="s">
        <v>409</v>
      </c>
      <c r="B25" s="637" t="s">
        <v>203</v>
      </c>
      <c r="C25" s="653"/>
      <c r="D25" s="80">
        <v>109</v>
      </c>
      <c r="E25" s="80">
        <v>108</v>
      </c>
      <c r="F25" s="80">
        <v>95</v>
      </c>
      <c r="G25" s="80">
        <v>446</v>
      </c>
      <c r="H25" s="80">
        <v>338</v>
      </c>
      <c r="I25" s="80">
        <v>167</v>
      </c>
      <c r="J25" s="80">
        <v>370</v>
      </c>
      <c r="K25" s="80">
        <v>226</v>
      </c>
      <c r="L25" s="80">
        <v>721</v>
      </c>
      <c r="M25" s="80">
        <v>430</v>
      </c>
      <c r="N25" s="80">
        <v>592</v>
      </c>
      <c r="O25" s="80">
        <v>592</v>
      </c>
      <c r="P25" s="80">
        <v>191</v>
      </c>
      <c r="Q25" s="80">
        <v>424</v>
      </c>
      <c r="R25" s="80">
        <v>152</v>
      </c>
      <c r="S25" s="80">
        <v>441</v>
      </c>
      <c r="T25" s="80">
        <v>148</v>
      </c>
      <c r="U25" s="80">
        <v>31</v>
      </c>
      <c r="V25" s="80">
        <v>5581</v>
      </c>
      <c r="W25" s="448"/>
    </row>
    <row r="26" spans="1:23" ht="20.100000000000001" customHeight="1">
      <c r="A26" s="678"/>
      <c r="B26" s="680" t="s">
        <v>205</v>
      </c>
      <c r="C26" s="653"/>
      <c r="D26" s="80" t="s">
        <v>172</v>
      </c>
      <c r="E26" s="80">
        <v>17</v>
      </c>
      <c r="F26" s="80">
        <v>167</v>
      </c>
      <c r="G26" s="80">
        <v>517</v>
      </c>
      <c r="H26" s="80">
        <v>388</v>
      </c>
      <c r="I26" s="80">
        <v>261</v>
      </c>
      <c r="J26" s="80">
        <v>251</v>
      </c>
      <c r="K26" s="80">
        <v>301</v>
      </c>
      <c r="L26" s="80">
        <v>175</v>
      </c>
      <c r="M26" s="80">
        <v>325</v>
      </c>
      <c r="N26" s="80">
        <v>341</v>
      </c>
      <c r="O26" s="80">
        <v>328</v>
      </c>
      <c r="P26" s="80">
        <v>397</v>
      </c>
      <c r="Q26" s="80">
        <v>121</v>
      </c>
      <c r="R26" s="80">
        <v>114</v>
      </c>
      <c r="S26" s="80">
        <v>150</v>
      </c>
      <c r="T26" s="80">
        <v>207</v>
      </c>
      <c r="U26" s="80">
        <v>28</v>
      </c>
      <c r="V26" s="80">
        <v>4088</v>
      </c>
      <c r="W26" s="448"/>
    </row>
    <row r="27" spans="1:23" ht="20.100000000000001" customHeight="1">
      <c r="A27" s="679"/>
      <c r="B27" s="637" t="s">
        <v>206</v>
      </c>
      <c r="C27" s="653"/>
      <c r="D27" s="80">
        <v>109</v>
      </c>
      <c r="E27" s="80">
        <v>125</v>
      </c>
      <c r="F27" s="80">
        <v>262</v>
      </c>
      <c r="G27" s="80">
        <v>963</v>
      </c>
      <c r="H27" s="80">
        <v>726</v>
      </c>
      <c r="I27" s="80">
        <v>428</v>
      </c>
      <c r="J27" s="80">
        <v>621</v>
      </c>
      <c r="K27" s="80">
        <v>527</v>
      </c>
      <c r="L27" s="80">
        <v>896</v>
      </c>
      <c r="M27" s="80">
        <v>755</v>
      </c>
      <c r="N27" s="80">
        <v>933</v>
      </c>
      <c r="O27" s="80">
        <v>920</v>
      </c>
      <c r="P27" s="80">
        <v>588</v>
      </c>
      <c r="Q27" s="80">
        <v>545</v>
      </c>
      <c r="R27" s="80">
        <v>266</v>
      </c>
      <c r="S27" s="80">
        <v>591</v>
      </c>
      <c r="T27" s="80">
        <v>355</v>
      </c>
      <c r="U27" s="80">
        <v>59</v>
      </c>
      <c r="V27" s="80">
        <v>9669</v>
      </c>
      <c r="W27" s="448"/>
    </row>
    <row r="28" spans="1:23" ht="20.100000000000001" customHeight="1">
      <c r="A28" s="677" t="s">
        <v>410</v>
      </c>
      <c r="B28" s="637" t="s">
        <v>203</v>
      </c>
      <c r="C28" s="653"/>
      <c r="D28" s="80">
        <v>193</v>
      </c>
      <c r="E28" s="80">
        <v>45</v>
      </c>
      <c r="F28" s="80">
        <v>128</v>
      </c>
      <c r="G28" s="80">
        <v>618</v>
      </c>
      <c r="H28" s="80">
        <v>759</v>
      </c>
      <c r="I28" s="80">
        <v>533</v>
      </c>
      <c r="J28" s="80">
        <v>319</v>
      </c>
      <c r="K28" s="80">
        <v>551</v>
      </c>
      <c r="L28" s="80">
        <v>899</v>
      </c>
      <c r="M28" s="80">
        <v>811</v>
      </c>
      <c r="N28" s="80">
        <v>897</v>
      </c>
      <c r="O28" s="80">
        <v>824</v>
      </c>
      <c r="P28" s="80">
        <v>514</v>
      </c>
      <c r="Q28" s="80">
        <v>627</v>
      </c>
      <c r="R28" s="80">
        <v>462</v>
      </c>
      <c r="S28" s="80">
        <v>505</v>
      </c>
      <c r="T28" s="80">
        <v>214</v>
      </c>
      <c r="U28" s="80">
        <v>91</v>
      </c>
      <c r="V28" s="80">
        <v>8990</v>
      </c>
      <c r="W28" s="448"/>
    </row>
    <row r="29" spans="1:23" ht="20.100000000000001" customHeight="1">
      <c r="A29" s="678"/>
      <c r="B29" s="680" t="s">
        <v>205</v>
      </c>
      <c r="C29" s="653"/>
      <c r="D29" s="80">
        <v>212</v>
      </c>
      <c r="E29" s="80">
        <v>153</v>
      </c>
      <c r="F29" s="80">
        <v>123</v>
      </c>
      <c r="G29" s="80">
        <v>513</v>
      </c>
      <c r="H29" s="80">
        <v>641</v>
      </c>
      <c r="I29" s="80">
        <v>247</v>
      </c>
      <c r="J29" s="80">
        <v>259</v>
      </c>
      <c r="K29" s="80">
        <v>352</v>
      </c>
      <c r="L29" s="80">
        <v>498</v>
      </c>
      <c r="M29" s="80">
        <v>479</v>
      </c>
      <c r="N29" s="80">
        <v>602</v>
      </c>
      <c r="O29" s="80">
        <v>493</v>
      </c>
      <c r="P29" s="80">
        <v>507</v>
      </c>
      <c r="Q29" s="80">
        <v>357</v>
      </c>
      <c r="R29" s="80">
        <v>552</v>
      </c>
      <c r="S29" s="80">
        <v>563</v>
      </c>
      <c r="T29" s="80">
        <v>270</v>
      </c>
      <c r="U29" s="80">
        <v>71</v>
      </c>
      <c r="V29" s="80">
        <v>6892</v>
      </c>
      <c r="W29" s="448"/>
    </row>
    <row r="30" spans="1:23" ht="20.100000000000001" customHeight="1">
      <c r="A30" s="679"/>
      <c r="B30" s="637" t="s">
        <v>206</v>
      </c>
      <c r="C30" s="653"/>
      <c r="D30" s="80">
        <v>405</v>
      </c>
      <c r="E30" s="80">
        <v>198</v>
      </c>
      <c r="F30" s="80">
        <v>251</v>
      </c>
      <c r="G30" s="80">
        <v>1131</v>
      </c>
      <c r="H30" s="80">
        <v>1400</v>
      </c>
      <c r="I30" s="80">
        <v>780</v>
      </c>
      <c r="J30" s="80">
        <v>578</v>
      </c>
      <c r="K30" s="80">
        <v>903</v>
      </c>
      <c r="L30" s="80">
        <v>1397</v>
      </c>
      <c r="M30" s="80">
        <v>1290</v>
      </c>
      <c r="N30" s="80">
        <v>1499</v>
      </c>
      <c r="O30" s="80">
        <v>1317</v>
      </c>
      <c r="P30" s="80">
        <v>1021</v>
      </c>
      <c r="Q30" s="80">
        <v>984</v>
      </c>
      <c r="R30" s="80">
        <v>1014</v>
      </c>
      <c r="S30" s="80">
        <v>1068</v>
      </c>
      <c r="T30" s="80">
        <v>484</v>
      </c>
      <c r="U30" s="80">
        <v>162</v>
      </c>
      <c r="V30" s="80">
        <v>15882</v>
      </c>
      <c r="W30" s="448"/>
    </row>
    <row r="31" spans="1:23" ht="20.100000000000001" customHeight="1">
      <c r="A31" s="677" t="s">
        <v>411</v>
      </c>
      <c r="B31" s="637" t="s">
        <v>203</v>
      </c>
      <c r="C31" s="653"/>
      <c r="D31" s="80">
        <v>170</v>
      </c>
      <c r="E31" s="80">
        <v>87</v>
      </c>
      <c r="F31" s="80">
        <v>137</v>
      </c>
      <c r="G31" s="80">
        <v>507</v>
      </c>
      <c r="H31" s="80">
        <v>790</v>
      </c>
      <c r="I31" s="80">
        <v>305</v>
      </c>
      <c r="J31" s="80">
        <v>494</v>
      </c>
      <c r="K31" s="80">
        <v>380</v>
      </c>
      <c r="L31" s="80">
        <v>680</v>
      </c>
      <c r="M31" s="80">
        <v>686</v>
      </c>
      <c r="N31" s="80">
        <v>703</v>
      </c>
      <c r="O31" s="80">
        <v>483</v>
      </c>
      <c r="P31" s="80">
        <v>614</v>
      </c>
      <c r="Q31" s="80">
        <v>451</v>
      </c>
      <c r="R31" s="80">
        <v>267</v>
      </c>
      <c r="S31" s="80">
        <v>184</v>
      </c>
      <c r="T31" s="80">
        <v>249</v>
      </c>
      <c r="U31" s="80">
        <v>272</v>
      </c>
      <c r="V31" s="80">
        <v>7459</v>
      </c>
      <c r="W31" s="448"/>
    </row>
    <row r="32" spans="1:23" ht="20.100000000000001" customHeight="1">
      <c r="A32" s="678"/>
      <c r="B32" s="680" t="s">
        <v>205</v>
      </c>
      <c r="C32" s="653"/>
      <c r="D32" s="80">
        <v>262</v>
      </c>
      <c r="E32" s="80">
        <v>75</v>
      </c>
      <c r="F32" s="80">
        <v>27</v>
      </c>
      <c r="G32" s="80">
        <v>421</v>
      </c>
      <c r="H32" s="80">
        <v>664</v>
      </c>
      <c r="I32" s="80">
        <v>289</v>
      </c>
      <c r="J32" s="80">
        <v>407</v>
      </c>
      <c r="K32" s="80">
        <v>284</v>
      </c>
      <c r="L32" s="80">
        <v>225</v>
      </c>
      <c r="M32" s="80">
        <v>228</v>
      </c>
      <c r="N32" s="80">
        <v>493</v>
      </c>
      <c r="O32" s="80">
        <v>554</v>
      </c>
      <c r="P32" s="80">
        <v>315</v>
      </c>
      <c r="Q32" s="80">
        <v>267</v>
      </c>
      <c r="R32" s="80">
        <v>102</v>
      </c>
      <c r="S32" s="80">
        <v>321</v>
      </c>
      <c r="T32" s="80">
        <v>52</v>
      </c>
      <c r="U32" s="80">
        <v>82</v>
      </c>
      <c r="V32" s="80">
        <v>5068</v>
      </c>
      <c r="W32" s="448"/>
    </row>
    <row r="33" spans="1:23" ht="20.100000000000001" customHeight="1">
      <c r="A33" s="679"/>
      <c r="B33" s="637" t="s">
        <v>206</v>
      </c>
      <c r="C33" s="653"/>
      <c r="D33" s="80">
        <v>432</v>
      </c>
      <c r="E33" s="80">
        <v>162</v>
      </c>
      <c r="F33" s="80">
        <v>164</v>
      </c>
      <c r="G33" s="80">
        <v>928</v>
      </c>
      <c r="H33" s="80">
        <v>1454</v>
      </c>
      <c r="I33" s="80">
        <v>594</v>
      </c>
      <c r="J33" s="80">
        <v>901</v>
      </c>
      <c r="K33" s="80">
        <v>664</v>
      </c>
      <c r="L33" s="80">
        <v>905</v>
      </c>
      <c r="M33" s="80">
        <v>914</v>
      </c>
      <c r="N33" s="80">
        <v>1196</v>
      </c>
      <c r="O33" s="80">
        <v>1037</v>
      </c>
      <c r="P33" s="80">
        <v>929</v>
      </c>
      <c r="Q33" s="80">
        <v>718</v>
      </c>
      <c r="R33" s="80">
        <v>369</v>
      </c>
      <c r="S33" s="80">
        <v>505</v>
      </c>
      <c r="T33" s="80">
        <v>301</v>
      </c>
      <c r="U33" s="80">
        <v>354</v>
      </c>
      <c r="V33" s="80">
        <v>12527</v>
      </c>
      <c r="W33" s="448"/>
    </row>
    <row r="34" spans="1:23" ht="20.100000000000001" customHeight="1">
      <c r="A34" s="677" t="s">
        <v>412</v>
      </c>
      <c r="B34" s="637" t="s">
        <v>203</v>
      </c>
      <c r="C34" s="653"/>
      <c r="D34" s="80">
        <v>356</v>
      </c>
      <c r="E34" s="80">
        <v>193</v>
      </c>
      <c r="F34" s="80">
        <v>92</v>
      </c>
      <c r="G34" s="80">
        <v>438</v>
      </c>
      <c r="H34" s="80">
        <v>627</v>
      </c>
      <c r="I34" s="80">
        <v>244</v>
      </c>
      <c r="J34" s="80">
        <v>227</v>
      </c>
      <c r="K34" s="80">
        <v>299</v>
      </c>
      <c r="L34" s="80">
        <v>530</v>
      </c>
      <c r="M34" s="80">
        <v>602</v>
      </c>
      <c r="N34" s="80">
        <v>811</v>
      </c>
      <c r="O34" s="80">
        <v>658</v>
      </c>
      <c r="P34" s="80">
        <v>568</v>
      </c>
      <c r="Q34" s="80">
        <v>224</v>
      </c>
      <c r="R34" s="80">
        <v>323</v>
      </c>
      <c r="S34" s="80">
        <v>103</v>
      </c>
      <c r="T34" s="80">
        <v>152</v>
      </c>
      <c r="U34" s="80" t="s">
        <v>172</v>
      </c>
      <c r="V34" s="80">
        <v>6447</v>
      </c>
      <c r="W34" s="448"/>
    </row>
    <row r="35" spans="1:23" ht="20.100000000000001" customHeight="1">
      <c r="A35" s="678"/>
      <c r="B35" s="680" t="s">
        <v>205</v>
      </c>
      <c r="C35" s="653"/>
      <c r="D35" s="80">
        <v>104</v>
      </c>
      <c r="E35" s="80">
        <v>55</v>
      </c>
      <c r="F35" s="80">
        <v>67</v>
      </c>
      <c r="G35" s="80">
        <v>315</v>
      </c>
      <c r="H35" s="80">
        <v>504</v>
      </c>
      <c r="I35" s="80">
        <v>84</v>
      </c>
      <c r="J35" s="80">
        <v>63</v>
      </c>
      <c r="K35" s="80">
        <v>327</v>
      </c>
      <c r="L35" s="80">
        <v>268</v>
      </c>
      <c r="M35" s="80">
        <v>282</v>
      </c>
      <c r="N35" s="80">
        <v>372</v>
      </c>
      <c r="O35" s="80">
        <v>619</v>
      </c>
      <c r="P35" s="80">
        <v>459</v>
      </c>
      <c r="Q35" s="80">
        <v>193</v>
      </c>
      <c r="R35" s="80">
        <v>118</v>
      </c>
      <c r="S35" s="80">
        <v>128</v>
      </c>
      <c r="T35" s="80">
        <v>45</v>
      </c>
      <c r="U35" s="80">
        <v>50</v>
      </c>
      <c r="V35" s="80">
        <v>4053</v>
      </c>
      <c r="W35" s="448"/>
    </row>
    <row r="36" spans="1:23" ht="20.100000000000001" customHeight="1">
      <c r="A36" s="679"/>
      <c r="B36" s="637" t="s">
        <v>206</v>
      </c>
      <c r="C36" s="653"/>
      <c r="D36" s="80">
        <v>460</v>
      </c>
      <c r="E36" s="80">
        <v>248</v>
      </c>
      <c r="F36" s="80">
        <v>159</v>
      </c>
      <c r="G36" s="80">
        <v>753</v>
      </c>
      <c r="H36" s="80">
        <v>1131</v>
      </c>
      <c r="I36" s="80">
        <v>328</v>
      </c>
      <c r="J36" s="80">
        <v>290</v>
      </c>
      <c r="K36" s="80">
        <v>626</v>
      </c>
      <c r="L36" s="80">
        <v>798</v>
      </c>
      <c r="M36" s="80">
        <v>884</v>
      </c>
      <c r="N36" s="80">
        <v>1183</v>
      </c>
      <c r="O36" s="80">
        <v>1277</v>
      </c>
      <c r="P36" s="80">
        <v>1027</v>
      </c>
      <c r="Q36" s="80">
        <v>417</v>
      </c>
      <c r="R36" s="80">
        <v>441</v>
      </c>
      <c r="S36" s="80">
        <v>231</v>
      </c>
      <c r="T36" s="80">
        <v>197</v>
      </c>
      <c r="U36" s="80">
        <v>50</v>
      </c>
      <c r="V36" s="80">
        <v>10500</v>
      </c>
      <c r="W36" s="448"/>
    </row>
    <row r="37" spans="1:23" ht="20.100000000000001" customHeight="1">
      <c r="A37" s="677" t="s">
        <v>413</v>
      </c>
      <c r="B37" s="637" t="s">
        <v>203</v>
      </c>
      <c r="C37" s="653"/>
      <c r="D37" s="80">
        <v>30</v>
      </c>
      <c r="E37" s="80">
        <v>33</v>
      </c>
      <c r="F37" s="80">
        <v>26</v>
      </c>
      <c r="G37" s="80">
        <v>520</v>
      </c>
      <c r="H37" s="80">
        <v>810</v>
      </c>
      <c r="I37" s="80">
        <v>318</v>
      </c>
      <c r="J37" s="80">
        <v>253</v>
      </c>
      <c r="K37" s="80">
        <v>316</v>
      </c>
      <c r="L37" s="80">
        <v>466</v>
      </c>
      <c r="M37" s="80">
        <v>768</v>
      </c>
      <c r="N37" s="80">
        <v>1075</v>
      </c>
      <c r="O37" s="80">
        <v>846</v>
      </c>
      <c r="P37" s="80">
        <v>779</v>
      </c>
      <c r="Q37" s="80">
        <v>170</v>
      </c>
      <c r="R37" s="80">
        <v>249</v>
      </c>
      <c r="S37" s="80">
        <v>289</v>
      </c>
      <c r="T37" s="80">
        <v>74</v>
      </c>
      <c r="U37" s="80">
        <v>24</v>
      </c>
      <c r="V37" s="80">
        <v>7046</v>
      </c>
      <c r="W37" s="448"/>
    </row>
    <row r="38" spans="1:23" ht="20.100000000000001" customHeight="1">
      <c r="A38" s="678"/>
      <c r="B38" s="680" t="s">
        <v>205</v>
      </c>
      <c r="C38" s="653"/>
      <c r="D38" s="80">
        <v>96</v>
      </c>
      <c r="E38" s="80">
        <v>63</v>
      </c>
      <c r="F38" s="80">
        <v>33</v>
      </c>
      <c r="G38" s="80">
        <v>516</v>
      </c>
      <c r="H38" s="80">
        <v>607</v>
      </c>
      <c r="I38" s="80">
        <v>354</v>
      </c>
      <c r="J38" s="80">
        <v>174</v>
      </c>
      <c r="K38" s="80">
        <v>219</v>
      </c>
      <c r="L38" s="80">
        <v>314</v>
      </c>
      <c r="M38" s="80">
        <v>238</v>
      </c>
      <c r="N38" s="80">
        <v>597</v>
      </c>
      <c r="O38" s="80">
        <v>500</v>
      </c>
      <c r="P38" s="80">
        <v>399</v>
      </c>
      <c r="Q38" s="80">
        <v>167</v>
      </c>
      <c r="R38" s="80">
        <v>176</v>
      </c>
      <c r="S38" s="80">
        <v>194</v>
      </c>
      <c r="T38" s="80" t="s">
        <v>172</v>
      </c>
      <c r="U38" s="80">
        <v>101</v>
      </c>
      <c r="V38" s="80">
        <v>4748</v>
      </c>
      <c r="W38" s="448"/>
    </row>
    <row r="39" spans="1:23" ht="20.100000000000001" customHeight="1">
      <c r="A39" s="679"/>
      <c r="B39" s="637" t="s">
        <v>206</v>
      </c>
      <c r="C39" s="653"/>
      <c r="D39" s="80">
        <v>126</v>
      </c>
      <c r="E39" s="80">
        <v>96</v>
      </c>
      <c r="F39" s="80">
        <v>59</v>
      </c>
      <c r="G39" s="80">
        <v>1036</v>
      </c>
      <c r="H39" s="80">
        <v>1417</v>
      </c>
      <c r="I39" s="80">
        <v>672</v>
      </c>
      <c r="J39" s="80">
        <v>427</v>
      </c>
      <c r="K39" s="80">
        <v>535</v>
      </c>
      <c r="L39" s="80">
        <v>780</v>
      </c>
      <c r="M39" s="80">
        <v>1006</v>
      </c>
      <c r="N39" s="80">
        <v>1672</v>
      </c>
      <c r="O39" s="80">
        <v>1346</v>
      </c>
      <c r="P39" s="80">
        <v>1178</v>
      </c>
      <c r="Q39" s="80">
        <v>337</v>
      </c>
      <c r="R39" s="80">
        <v>425</v>
      </c>
      <c r="S39" s="80">
        <v>483</v>
      </c>
      <c r="T39" s="80">
        <v>74</v>
      </c>
      <c r="U39" s="80">
        <v>125</v>
      </c>
      <c r="V39" s="80">
        <v>11794</v>
      </c>
      <c r="W39" s="448"/>
    </row>
    <row r="40" spans="1:23" ht="20.100000000000001" customHeight="1">
      <c r="A40" s="677" t="s">
        <v>414</v>
      </c>
      <c r="B40" s="637" t="s">
        <v>203</v>
      </c>
      <c r="C40" s="653"/>
      <c r="D40" s="80">
        <v>92</v>
      </c>
      <c r="E40" s="80">
        <v>82</v>
      </c>
      <c r="F40" s="80">
        <v>114</v>
      </c>
      <c r="G40" s="80">
        <v>853</v>
      </c>
      <c r="H40" s="80">
        <v>985</v>
      </c>
      <c r="I40" s="80">
        <v>427</v>
      </c>
      <c r="J40" s="80">
        <v>633</v>
      </c>
      <c r="K40" s="80">
        <v>512</v>
      </c>
      <c r="L40" s="80">
        <v>813</v>
      </c>
      <c r="M40" s="80">
        <v>1087</v>
      </c>
      <c r="N40" s="80">
        <v>1115</v>
      </c>
      <c r="O40" s="80">
        <v>898</v>
      </c>
      <c r="P40" s="80">
        <v>906</v>
      </c>
      <c r="Q40" s="80">
        <v>362</v>
      </c>
      <c r="R40" s="80">
        <v>418</v>
      </c>
      <c r="S40" s="80">
        <v>180</v>
      </c>
      <c r="T40" s="80">
        <v>110</v>
      </c>
      <c r="U40" s="80">
        <v>75</v>
      </c>
      <c r="V40" s="80">
        <v>9662</v>
      </c>
      <c r="W40" s="448"/>
    </row>
    <row r="41" spans="1:23" ht="20.100000000000001" customHeight="1">
      <c r="A41" s="678"/>
      <c r="B41" s="680" t="s">
        <v>205</v>
      </c>
      <c r="C41" s="653"/>
      <c r="D41" s="80">
        <v>223</v>
      </c>
      <c r="E41" s="80">
        <v>48</v>
      </c>
      <c r="F41" s="80">
        <v>99</v>
      </c>
      <c r="G41" s="80">
        <v>789</v>
      </c>
      <c r="H41" s="80">
        <v>928</v>
      </c>
      <c r="I41" s="80">
        <v>295</v>
      </c>
      <c r="J41" s="80">
        <v>200</v>
      </c>
      <c r="K41" s="80">
        <v>231</v>
      </c>
      <c r="L41" s="80">
        <v>450</v>
      </c>
      <c r="M41" s="80">
        <v>454</v>
      </c>
      <c r="N41" s="80">
        <v>615</v>
      </c>
      <c r="O41" s="80">
        <v>401</v>
      </c>
      <c r="P41" s="80">
        <v>659</v>
      </c>
      <c r="Q41" s="80">
        <v>433</v>
      </c>
      <c r="R41" s="80">
        <v>302</v>
      </c>
      <c r="S41" s="80">
        <v>76</v>
      </c>
      <c r="T41" s="80">
        <v>149</v>
      </c>
      <c r="U41" s="80">
        <v>129</v>
      </c>
      <c r="V41" s="80">
        <v>6481</v>
      </c>
      <c r="W41" s="448"/>
    </row>
    <row r="42" spans="1:23" ht="20.100000000000001" customHeight="1">
      <c r="A42" s="679"/>
      <c r="B42" s="637" t="s">
        <v>206</v>
      </c>
      <c r="C42" s="653"/>
      <c r="D42" s="80">
        <v>315</v>
      </c>
      <c r="E42" s="80">
        <v>130</v>
      </c>
      <c r="F42" s="80">
        <v>213</v>
      </c>
      <c r="G42" s="80">
        <v>1642</v>
      </c>
      <c r="H42" s="80">
        <v>1913</v>
      </c>
      <c r="I42" s="80">
        <v>722</v>
      </c>
      <c r="J42" s="80">
        <v>833</v>
      </c>
      <c r="K42" s="80">
        <v>743</v>
      </c>
      <c r="L42" s="80">
        <v>1263</v>
      </c>
      <c r="M42" s="80">
        <v>1541</v>
      </c>
      <c r="N42" s="80">
        <v>1730</v>
      </c>
      <c r="O42" s="80">
        <v>1299</v>
      </c>
      <c r="P42" s="80">
        <v>1565</v>
      </c>
      <c r="Q42" s="80">
        <v>795</v>
      </c>
      <c r="R42" s="80">
        <v>720</v>
      </c>
      <c r="S42" s="80">
        <v>256</v>
      </c>
      <c r="T42" s="80">
        <v>259</v>
      </c>
      <c r="U42" s="80">
        <v>204</v>
      </c>
      <c r="V42" s="80">
        <v>16143</v>
      </c>
      <c r="W42" s="448"/>
    </row>
    <row r="43" spans="1:23" ht="20.100000000000001" customHeight="1">
      <c r="A43" s="677" t="s">
        <v>415</v>
      </c>
      <c r="B43" s="637" t="s">
        <v>203</v>
      </c>
      <c r="C43" s="681"/>
      <c r="D43" s="80">
        <v>106</v>
      </c>
      <c r="E43" s="80" t="s">
        <v>172</v>
      </c>
      <c r="F43" s="80">
        <v>36</v>
      </c>
      <c r="G43" s="80">
        <v>415</v>
      </c>
      <c r="H43" s="80">
        <v>590</v>
      </c>
      <c r="I43" s="80">
        <v>414</v>
      </c>
      <c r="J43" s="80">
        <v>184</v>
      </c>
      <c r="K43" s="80">
        <v>342</v>
      </c>
      <c r="L43" s="80">
        <v>391</v>
      </c>
      <c r="M43" s="80">
        <v>648</v>
      </c>
      <c r="N43" s="80">
        <v>801</v>
      </c>
      <c r="O43" s="80">
        <v>486</v>
      </c>
      <c r="P43" s="80">
        <v>420</v>
      </c>
      <c r="Q43" s="80">
        <v>144</v>
      </c>
      <c r="R43" s="80">
        <v>319</v>
      </c>
      <c r="S43" s="80" t="s">
        <v>172</v>
      </c>
      <c r="T43" s="80">
        <v>56</v>
      </c>
      <c r="U43" s="80" t="s">
        <v>172</v>
      </c>
      <c r="V43" s="80">
        <v>5352</v>
      </c>
      <c r="W43" s="448"/>
    </row>
    <row r="44" spans="1:23" ht="20.100000000000001" customHeight="1">
      <c r="A44" s="678"/>
      <c r="B44" s="680" t="s">
        <v>205</v>
      </c>
      <c r="C44" s="653"/>
      <c r="D44" s="80">
        <v>132</v>
      </c>
      <c r="E44" s="80">
        <v>9</v>
      </c>
      <c r="F44" s="80">
        <v>68</v>
      </c>
      <c r="G44" s="80">
        <v>266</v>
      </c>
      <c r="H44" s="80">
        <v>517</v>
      </c>
      <c r="I44" s="80">
        <v>201</v>
      </c>
      <c r="J44" s="80">
        <v>104</v>
      </c>
      <c r="K44" s="80">
        <v>161</v>
      </c>
      <c r="L44" s="80">
        <v>225</v>
      </c>
      <c r="M44" s="80">
        <v>240</v>
      </c>
      <c r="N44" s="80">
        <v>265</v>
      </c>
      <c r="O44" s="80">
        <v>133</v>
      </c>
      <c r="P44" s="80">
        <v>552</v>
      </c>
      <c r="Q44" s="80">
        <v>82</v>
      </c>
      <c r="R44" s="80">
        <v>247</v>
      </c>
      <c r="S44" s="80">
        <v>93</v>
      </c>
      <c r="T44" s="80">
        <v>40</v>
      </c>
      <c r="U44" s="80" t="s">
        <v>172</v>
      </c>
      <c r="V44" s="80">
        <v>3335</v>
      </c>
      <c r="W44" s="448"/>
    </row>
    <row r="45" spans="1:23" ht="20.100000000000001" customHeight="1">
      <c r="A45" s="679"/>
      <c r="B45" s="637" t="s">
        <v>206</v>
      </c>
      <c r="C45" s="653"/>
      <c r="D45" s="80">
        <v>238</v>
      </c>
      <c r="E45" s="80">
        <v>9</v>
      </c>
      <c r="F45" s="80">
        <v>104</v>
      </c>
      <c r="G45" s="80">
        <v>681</v>
      </c>
      <c r="H45" s="80">
        <v>1107</v>
      </c>
      <c r="I45" s="80">
        <v>615</v>
      </c>
      <c r="J45" s="80">
        <v>288</v>
      </c>
      <c r="K45" s="80">
        <v>503</v>
      </c>
      <c r="L45" s="80">
        <v>616</v>
      </c>
      <c r="M45" s="80">
        <v>888</v>
      </c>
      <c r="N45" s="80">
        <v>1066</v>
      </c>
      <c r="O45" s="80">
        <v>619</v>
      </c>
      <c r="P45" s="80">
        <v>972</v>
      </c>
      <c r="Q45" s="80">
        <v>226</v>
      </c>
      <c r="R45" s="80">
        <v>566</v>
      </c>
      <c r="S45" s="80">
        <v>93</v>
      </c>
      <c r="T45" s="80">
        <v>96</v>
      </c>
      <c r="U45" s="80" t="s">
        <v>172</v>
      </c>
      <c r="V45" s="80">
        <v>8687</v>
      </c>
      <c r="W45" s="448"/>
    </row>
    <row r="46" spans="1:23" ht="20.100000000000001" customHeight="1">
      <c r="A46" s="677" t="s">
        <v>416</v>
      </c>
      <c r="B46" s="637" t="s">
        <v>203</v>
      </c>
      <c r="C46" s="653"/>
      <c r="D46" s="80">
        <v>42</v>
      </c>
      <c r="E46" s="80" t="s">
        <v>172</v>
      </c>
      <c r="F46" s="80">
        <v>58</v>
      </c>
      <c r="G46" s="80">
        <v>462</v>
      </c>
      <c r="H46" s="80">
        <v>702</v>
      </c>
      <c r="I46" s="80">
        <v>359</v>
      </c>
      <c r="J46" s="80">
        <v>199</v>
      </c>
      <c r="K46" s="80">
        <v>267</v>
      </c>
      <c r="L46" s="80">
        <v>274</v>
      </c>
      <c r="M46" s="80">
        <v>603</v>
      </c>
      <c r="N46" s="80">
        <v>914</v>
      </c>
      <c r="O46" s="80">
        <v>542</v>
      </c>
      <c r="P46" s="80">
        <v>396</v>
      </c>
      <c r="Q46" s="80">
        <v>400</v>
      </c>
      <c r="R46" s="80">
        <v>215</v>
      </c>
      <c r="S46" s="80">
        <v>172</v>
      </c>
      <c r="T46" s="80" t="s">
        <v>172</v>
      </c>
      <c r="U46" s="80">
        <v>1</v>
      </c>
      <c r="V46" s="80">
        <v>5606</v>
      </c>
      <c r="W46" s="448"/>
    </row>
    <row r="47" spans="1:23" ht="20.100000000000001" customHeight="1">
      <c r="A47" s="678"/>
      <c r="B47" s="680" t="s">
        <v>205</v>
      </c>
      <c r="C47" s="653"/>
      <c r="D47" s="80">
        <v>47</v>
      </c>
      <c r="E47" s="80">
        <v>48</v>
      </c>
      <c r="F47" s="80">
        <v>62</v>
      </c>
      <c r="G47" s="80">
        <v>494</v>
      </c>
      <c r="H47" s="80">
        <v>546</v>
      </c>
      <c r="I47" s="80">
        <v>159</v>
      </c>
      <c r="J47" s="80">
        <v>191</v>
      </c>
      <c r="K47" s="80">
        <v>287</v>
      </c>
      <c r="L47" s="80">
        <v>125</v>
      </c>
      <c r="M47" s="80">
        <v>147</v>
      </c>
      <c r="N47" s="80">
        <v>368</v>
      </c>
      <c r="O47" s="80">
        <v>220</v>
      </c>
      <c r="P47" s="80">
        <v>328</v>
      </c>
      <c r="Q47" s="80">
        <v>197</v>
      </c>
      <c r="R47" s="80">
        <v>95</v>
      </c>
      <c r="S47" s="80">
        <v>169</v>
      </c>
      <c r="T47" s="80">
        <v>117</v>
      </c>
      <c r="U47" s="80">
        <v>35</v>
      </c>
      <c r="V47" s="80">
        <v>3635</v>
      </c>
      <c r="W47" s="448"/>
    </row>
    <row r="48" spans="1:23" ht="20.100000000000001" customHeight="1">
      <c r="A48" s="679"/>
      <c r="B48" s="637" t="s">
        <v>206</v>
      </c>
      <c r="C48" s="653"/>
      <c r="D48" s="80">
        <v>89</v>
      </c>
      <c r="E48" s="80">
        <v>48</v>
      </c>
      <c r="F48" s="80">
        <v>120</v>
      </c>
      <c r="G48" s="80">
        <v>956</v>
      </c>
      <c r="H48" s="80">
        <v>1248</v>
      </c>
      <c r="I48" s="80">
        <v>518</v>
      </c>
      <c r="J48" s="80">
        <v>390</v>
      </c>
      <c r="K48" s="80">
        <v>554</v>
      </c>
      <c r="L48" s="80">
        <v>399</v>
      </c>
      <c r="M48" s="80">
        <v>750</v>
      </c>
      <c r="N48" s="80">
        <v>1282</v>
      </c>
      <c r="O48" s="80">
        <v>762</v>
      </c>
      <c r="P48" s="80">
        <v>724</v>
      </c>
      <c r="Q48" s="80">
        <v>597</v>
      </c>
      <c r="R48" s="80">
        <v>310</v>
      </c>
      <c r="S48" s="80">
        <v>341</v>
      </c>
      <c r="T48" s="80">
        <v>117</v>
      </c>
      <c r="U48" s="80">
        <v>36</v>
      </c>
      <c r="V48" s="80">
        <v>9241</v>
      </c>
      <c r="W48" s="448"/>
    </row>
    <row r="49" spans="1:23" ht="20.100000000000001" customHeight="1">
      <c r="A49" s="677" t="s">
        <v>417</v>
      </c>
      <c r="B49" s="637" t="s">
        <v>203</v>
      </c>
      <c r="C49" s="653"/>
      <c r="D49" s="80">
        <v>183</v>
      </c>
      <c r="E49" s="80">
        <v>146</v>
      </c>
      <c r="F49" s="80">
        <v>196</v>
      </c>
      <c r="G49" s="80">
        <v>924</v>
      </c>
      <c r="H49" s="80">
        <v>1337</v>
      </c>
      <c r="I49" s="80">
        <v>673</v>
      </c>
      <c r="J49" s="80">
        <v>597</v>
      </c>
      <c r="K49" s="80">
        <v>798</v>
      </c>
      <c r="L49" s="80">
        <v>789</v>
      </c>
      <c r="M49" s="80">
        <v>1548</v>
      </c>
      <c r="N49" s="80">
        <v>1196</v>
      </c>
      <c r="O49" s="80">
        <v>1312</v>
      </c>
      <c r="P49" s="80">
        <v>1190</v>
      </c>
      <c r="Q49" s="80">
        <v>632</v>
      </c>
      <c r="R49" s="80">
        <v>139</v>
      </c>
      <c r="S49" s="80">
        <v>332</v>
      </c>
      <c r="T49" s="80" t="s">
        <v>172</v>
      </c>
      <c r="U49" s="80">
        <v>58</v>
      </c>
      <c r="V49" s="80">
        <v>12050</v>
      </c>
      <c r="W49" s="448"/>
    </row>
    <row r="50" spans="1:23" ht="20.100000000000001" customHeight="1">
      <c r="A50" s="678"/>
      <c r="B50" s="680" t="s">
        <v>205</v>
      </c>
      <c r="C50" s="653"/>
      <c r="D50" s="80">
        <v>79</v>
      </c>
      <c r="E50" s="80">
        <v>16</v>
      </c>
      <c r="F50" s="80">
        <v>157</v>
      </c>
      <c r="G50" s="80">
        <v>815</v>
      </c>
      <c r="H50" s="80">
        <v>1197</v>
      </c>
      <c r="I50" s="80">
        <v>369</v>
      </c>
      <c r="J50" s="80">
        <v>359</v>
      </c>
      <c r="K50" s="80">
        <v>295</v>
      </c>
      <c r="L50" s="80">
        <v>441</v>
      </c>
      <c r="M50" s="80">
        <v>671</v>
      </c>
      <c r="N50" s="80">
        <v>573</v>
      </c>
      <c r="O50" s="80">
        <v>648</v>
      </c>
      <c r="P50" s="80">
        <v>733</v>
      </c>
      <c r="Q50" s="80">
        <v>314</v>
      </c>
      <c r="R50" s="80">
        <v>221</v>
      </c>
      <c r="S50" s="80">
        <v>285</v>
      </c>
      <c r="T50" s="80">
        <v>99</v>
      </c>
      <c r="U50" s="80">
        <v>117</v>
      </c>
      <c r="V50" s="80">
        <v>7389</v>
      </c>
      <c r="W50" s="448"/>
    </row>
    <row r="51" spans="1:23" ht="20.100000000000001" customHeight="1">
      <c r="A51" s="679"/>
      <c r="B51" s="637" t="s">
        <v>206</v>
      </c>
      <c r="C51" s="653"/>
      <c r="D51" s="80">
        <v>262</v>
      </c>
      <c r="E51" s="80">
        <v>162</v>
      </c>
      <c r="F51" s="80">
        <v>353</v>
      </c>
      <c r="G51" s="80">
        <v>1739</v>
      </c>
      <c r="H51" s="80">
        <v>2534</v>
      </c>
      <c r="I51" s="80">
        <v>1042</v>
      </c>
      <c r="J51" s="80">
        <v>956</v>
      </c>
      <c r="K51" s="80">
        <v>1093</v>
      </c>
      <c r="L51" s="80">
        <v>1230</v>
      </c>
      <c r="M51" s="80">
        <v>2219</v>
      </c>
      <c r="N51" s="80">
        <v>1769</v>
      </c>
      <c r="O51" s="80">
        <v>1960</v>
      </c>
      <c r="P51" s="80">
        <v>1923</v>
      </c>
      <c r="Q51" s="80">
        <v>946</v>
      </c>
      <c r="R51" s="80">
        <v>360</v>
      </c>
      <c r="S51" s="80">
        <v>617</v>
      </c>
      <c r="T51" s="80">
        <v>99</v>
      </c>
      <c r="U51" s="80">
        <v>175</v>
      </c>
      <c r="V51" s="80">
        <v>19439</v>
      </c>
      <c r="W51" s="448"/>
    </row>
    <row r="52" spans="1:23" ht="20.100000000000001" customHeight="1">
      <c r="A52" s="677" t="s">
        <v>418</v>
      </c>
      <c r="B52" s="637" t="s">
        <v>203</v>
      </c>
      <c r="C52" s="653"/>
      <c r="D52" s="80">
        <v>17</v>
      </c>
      <c r="E52" s="80" t="s">
        <v>172</v>
      </c>
      <c r="F52" s="80">
        <v>183</v>
      </c>
      <c r="G52" s="80">
        <v>549</v>
      </c>
      <c r="H52" s="80">
        <v>927</v>
      </c>
      <c r="I52" s="80">
        <v>345</v>
      </c>
      <c r="J52" s="80">
        <v>173</v>
      </c>
      <c r="K52" s="80">
        <v>551</v>
      </c>
      <c r="L52" s="80">
        <v>627</v>
      </c>
      <c r="M52" s="80">
        <v>1064</v>
      </c>
      <c r="N52" s="80">
        <v>804</v>
      </c>
      <c r="O52" s="80">
        <v>945</v>
      </c>
      <c r="P52" s="80">
        <v>524</v>
      </c>
      <c r="Q52" s="80">
        <v>273</v>
      </c>
      <c r="R52" s="80">
        <v>189</v>
      </c>
      <c r="S52" s="80">
        <v>27</v>
      </c>
      <c r="T52" s="80">
        <v>54</v>
      </c>
      <c r="U52" s="80">
        <v>32</v>
      </c>
      <c r="V52" s="80">
        <v>7284</v>
      </c>
      <c r="W52" s="448"/>
    </row>
    <row r="53" spans="1:23" ht="20.100000000000001" customHeight="1">
      <c r="A53" s="678"/>
      <c r="B53" s="680" t="s">
        <v>205</v>
      </c>
      <c r="C53" s="653"/>
      <c r="D53" s="80">
        <v>134</v>
      </c>
      <c r="E53" s="80">
        <v>104</v>
      </c>
      <c r="F53" s="80">
        <v>1</v>
      </c>
      <c r="G53" s="80">
        <v>643</v>
      </c>
      <c r="H53" s="80">
        <v>785</v>
      </c>
      <c r="I53" s="80">
        <v>143</v>
      </c>
      <c r="J53" s="80">
        <v>255</v>
      </c>
      <c r="K53" s="80">
        <v>276</v>
      </c>
      <c r="L53" s="80">
        <v>153</v>
      </c>
      <c r="M53" s="80">
        <v>309</v>
      </c>
      <c r="N53" s="80">
        <v>417</v>
      </c>
      <c r="O53" s="80">
        <v>667</v>
      </c>
      <c r="P53" s="80">
        <v>197</v>
      </c>
      <c r="Q53" s="80">
        <v>551</v>
      </c>
      <c r="R53" s="80">
        <v>65</v>
      </c>
      <c r="S53" s="80">
        <v>89</v>
      </c>
      <c r="T53" s="80">
        <v>224</v>
      </c>
      <c r="U53" s="80">
        <v>123</v>
      </c>
      <c r="V53" s="80">
        <v>5136</v>
      </c>
      <c r="W53" s="448"/>
    </row>
    <row r="54" spans="1:23" ht="20.100000000000001" customHeight="1">
      <c r="A54" s="679"/>
      <c r="B54" s="637" t="s">
        <v>206</v>
      </c>
      <c r="C54" s="653"/>
      <c r="D54" s="80">
        <v>151</v>
      </c>
      <c r="E54" s="80">
        <v>104</v>
      </c>
      <c r="F54" s="80">
        <v>184</v>
      </c>
      <c r="G54" s="80">
        <v>1192</v>
      </c>
      <c r="H54" s="80">
        <v>1712</v>
      </c>
      <c r="I54" s="80">
        <v>488</v>
      </c>
      <c r="J54" s="80">
        <v>428</v>
      </c>
      <c r="K54" s="80">
        <v>827</v>
      </c>
      <c r="L54" s="80">
        <v>780</v>
      </c>
      <c r="M54" s="80">
        <v>1373</v>
      </c>
      <c r="N54" s="80">
        <v>1221</v>
      </c>
      <c r="O54" s="80">
        <v>1612</v>
      </c>
      <c r="P54" s="80">
        <v>721</v>
      </c>
      <c r="Q54" s="80">
        <v>824</v>
      </c>
      <c r="R54" s="80">
        <v>254</v>
      </c>
      <c r="S54" s="80">
        <v>116</v>
      </c>
      <c r="T54" s="80">
        <v>278</v>
      </c>
      <c r="U54" s="80">
        <v>155</v>
      </c>
      <c r="V54" s="80">
        <v>12420</v>
      </c>
      <c r="W54" s="448"/>
    </row>
    <row r="55" spans="1:23" ht="20.100000000000001" customHeight="1">
      <c r="A55" s="677" t="s">
        <v>419</v>
      </c>
      <c r="B55" s="637" t="s">
        <v>203</v>
      </c>
      <c r="C55" s="653"/>
      <c r="D55" s="80" t="s">
        <v>172</v>
      </c>
      <c r="E55" s="80">
        <v>35</v>
      </c>
      <c r="F55" s="80">
        <v>107</v>
      </c>
      <c r="G55" s="80">
        <v>113</v>
      </c>
      <c r="H55" s="80">
        <v>197</v>
      </c>
      <c r="I55" s="80">
        <v>83</v>
      </c>
      <c r="J55" s="80">
        <v>133</v>
      </c>
      <c r="K55" s="80">
        <v>116</v>
      </c>
      <c r="L55" s="80">
        <v>195</v>
      </c>
      <c r="M55" s="80">
        <v>195</v>
      </c>
      <c r="N55" s="80">
        <v>240</v>
      </c>
      <c r="O55" s="80">
        <v>325</v>
      </c>
      <c r="P55" s="80">
        <v>206</v>
      </c>
      <c r="Q55" s="80">
        <v>68</v>
      </c>
      <c r="R55" s="80">
        <v>116</v>
      </c>
      <c r="S55" s="80">
        <v>87</v>
      </c>
      <c r="T55" s="80" t="s">
        <v>172</v>
      </c>
      <c r="U55" s="80">
        <v>99</v>
      </c>
      <c r="V55" s="80">
        <v>2315</v>
      </c>
      <c r="W55" s="448"/>
    </row>
    <row r="56" spans="1:23" ht="20.100000000000001" customHeight="1">
      <c r="A56" s="678"/>
      <c r="B56" s="680" t="s">
        <v>205</v>
      </c>
      <c r="C56" s="653"/>
      <c r="D56" s="80">
        <v>2</v>
      </c>
      <c r="E56" s="80" t="s">
        <v>172</v>
      </c>
      <c r="F56" s="80">
        <v>21</v>
      </c>
      <c r="G56" s="80">
        <v>197</v>
      </c>
      <c r="H56" s="80">
        <v>174</v>
      </c>
      <c r="I56" s="80">
        <v>66</v>
      </c>
      <c r="J56" s="80">
        <v>76</v>
      </c>
      <c r="K56" s="80">
        <v>104</v>
      </c>
      <c r="L56" s="80">
        <v>178</v>
      </c>
      <c r="M56" s="80">
        <v>171</v>
      </c>
      <c r="N56" s="80">
        <v>383</v>
      </c>
      <c r="O56" s="80">
        <v>194</v>
      </c>
      <c r="P56" s="80">
        <v>244</v>
      </c>
      <c r="Q56" s="80">
        <v>46</v>
      </c>
      <c r="R56" s="80">
        <v>113</v>
      </c>
      <c r="S56" s="80" t="s">
        <v>172</v>
      </c>
      <c r="T56" s="80" t="s">
        <v>172</v>
      </c>
      <c r="U56" s="80">
        <v>52</v>
      </c>
      <c r="V56" s="80">
        <v>2021</v>
      </c>
      <c r="W56" s="448"/>
    </row>
    <row r="57" spans="1:23" ht="20.100000000000001" customHeight="1">
      <c r="A57" s="679"/>
      <c r="B57" s="637" t="s">
        <v>206</v>
      </c>
      <c r="C57" s="653"/>
      <c r="D57" s="80">
        <v>2</v>
      </c>
      <c r="E57" s="80">
        <v>35</v>
      </c>
      <c r="F57" s="80">
        <v>128</v>
      </c>
      <c r="G57" s="80">
        <v>310</v>
      </c>
      <c r="H57" s="80">
        <v>371</v>
      </c>
      <c r="I57" s="80">
        <v>149</v>
      </c>
      <c r="J57" s="80">
        <v>209</v>
      </c>
      <c r="K57" s="80">
        <v>220</v>
      </c>
      <c r="L57" s="80">
        <v>373</v>
      </c>
      <c r="M57" s="80">
        <v>366</v>
      </c>
      <c r="N57" s="80">
        <v>623</v>
      </c>
      <c r="O57" s="80">
        <v>519</v>
      </c>
      <c r="P57" s="80">
        <v>450</v>
      </c>
      <c r="Q57" s="80">
        <v>114</v>
      </c>
      <c r="R57" s="80">
        <v>229</v>
      </c>
      <c r="S57" s="80">
        <v>87</v>
      </c>
      <c r="T57" s="80" t="s">
        <v>172</v>
      </c>
      <c r="U57" s="80">
        <v>151</v>
      </c>
      <c r="V57" s="80">
        <v>4336</v>
      </c>
      <c r="W57" s="448"/>
    </row>
    <row r="58" spans="1:23" ht="20.100000000000001" customHeight="1">
      <c r="A58" s="677" t="s">
        <v>420</v>
      </c>
      <c r="B58" s="637" t="s">
        <v>203</v>
      </c>
      <c r="C58" s="653"/>
      <c r="D58" s="80">
        <v>2161</v>
      </c>
      <c r="E58" s="80">
        <v>978</v>
      </c>
      <c r="F58" s="80">
        <v>1836</v>
      </c>
      <c r="G58" s="80">
        <v>10276</v>
      </c>
      <c r="H58" s="80">
        <v>13620</v>
      </c>
      <c r="I58" s="80">
        <v>5838</v>
      </c>
      <c r="J58" s="80">
        <v>6052</v>
      </c>
      <c r="K58" s="80">
        <v>7246</v>
      </c>
      <c r="L58" s="80">
        <v>9641</v>
      </c>
      <c r="M58" s="80">
        <v>12988</v>
      </c>
      <c r="N58" s="80">
        <v>14165</v>
      </c>
      <c r="O58" s="80">
        <v>12546</v>
      </c>
      <c r="P58" s="80">
        <v>10578</v>
      </c>
      <c r="Q58" s="80">
        <v>6135</v>
      </c>
      <c r="R58" s="80">
        <v>4813</v>
      </c>
      <c r="S58" s="80">
        <v>3621</v>
      </c>
      <c r="T58" s="80">
        <v>1937</v>
      </c>
      <c r="U58" s="80">
        <v>865</v>
      </c>
      <c r="V58" s="80">
        <v>125296</v>
      </c>
      <c r="W58" s="448"/>
    </row>
    <row r="59" spans="1:23" ht="20.100000000000001" customHeight="1">
      <c r="A59" s="678"/>
      <c r="B59" s="680" t="s">
        <v>205</v>
      </c>
      <c r="C59" s="653"/>
      <c r="D59" s="80">
        <v>1970</v>
      </c>
      <c r="E59" s="80">
        <v>864</v>
      </c>
      <c r="F59" s="80">
        <v>1519</v>
      </c>
      <c r="G59" s="80">
        <v>9424</v>
      </c>
      <c r="H59" s="80">
        <v>11921</v>
      </c>
      <c r="I59" s="80">
        <v>4158</v>
      </c>
      <c r="J59" s="80">
        <v>3517</v>
      </c>
      <c r="K59" s="80">
        <v>4198</v>
      </c>
      <c r="L59" s="80">
        <v>4887</v>
      </c>
      <c r="M59" s="80">
        <v>6121</v>
      </c>
      <c r="N59" s="80">
        <v>7412</v>
      </c>
      <c r="O59" s="80">
        <v>8517</v>
      </c>
      <c r="P59" s="80">
        <v>8346</v>
      </c>
      <c r="Q59" s="80">
        <v>4599</v>
      </c>
      <c r="R59" s="80">
        <v>3584</v>
      </c>
      <c r="S59" s="80">
        <v>2875</v>
      </c>
      <c r="T59" s="80">
        <v>1885</v>
      </c>
      <c r="U59" s="80">
        <v>1109</v>
      </c>
      <c r="V59" s="80">
        <v>86906</v>
      </c>
      <c r="W59" s="448"/>
    </row>
    <row r="60" spans="1:23" ht="20.100000000000001" customHeight="1">
      <c r="A60" s="679"/>
      <c r="B60" s="637" t="s">
        <v>206</v>
      </c>
      <c r="C60" s="653"/>
      <c r="D60" s="80">
        <v>4131</v>
      </c>
      <c r="E60" s="80">
        <v>1842</v>
      </c>
      <c r="F60" s="80">
        <v>3355</v>
      </c>
      <c r="G60" s="80">
        <v>19700</v>
      </c>
      <c r="H60" s="80">
        <v>25541</v>
      </c>
      <c r="I60" s="80">
        <v>9996</v>
      </c>
      <c r="J60" s="80">
        <v>9569</v>
      </c>
      <c r="K60" s="80">
        <v>11444</v>
      </c>
      <c r="L60" s="80">
        <v>14528</v>
      </c>
      <c r="M60" s="80">
        <v>19109</v>
      </c>
      <c r="N60" s="80">
        <v>21577</v>
      </c>
      <c r="O60" s="80">
        <v>21063</v>
      </c>
      <c r="P60" s="80">
        <v>18924</v>
      </c>
      <c r="Q60" s="80">
        <v>10734</v>
      </c>
      <c r="R60" s="80">
        <v>8397</v>
      </c>
      <c r="S60" s="80">
        <v>6496</v>
      </c>
      <c r="T60" s="80">
        <v>3822</v>
      </c>
      <c r="U60" s="80">
        <v>1974</v>
      </c>
      <c r="V60" s="80">
        <v>212202</v>
      </c>
      <c r="W60" s="448"/>
    </row>
    <row r="61" spans="1:23" ht="16.5" customHeight="1">
      <c r="A61" s="81"/>
      <c r="B61" s="82"/>
      <c r="C61" s="83"/>
      <c r="D61" s="84"/>
      <c r="E61" s="84"/>
      <c r="F61" s="84"/>
      <c r="G61" s="84"/>
      <c r="H61" s="84"/>
      <c r="I61" s="84"/>
      <c r="J61" s="84"/>
      <c r="K61" s="84"/>
      <c r="L61" s="84"/>
      <c r="M61" s="84"/>
      <c r="N61" s="84"/>
      <c r="O61" s="84"/>
      <c r="P61" s="84"/>
      <c r="Q61" s="84"/>
      <c r="R61" s="84"/>
      <c r="S61" s="84"/>
      <c r="T61" s="84"/>
      <c r="U61" s="84"/>
      <c r="V61" s="84"/>
      <c r="W61" s="449"/>
    </row>
    <row r="62" spans="1:23" ht="39.950000000000003" customHeight="1">
      <c r="A62" s="85" t="s">
        <v>310</v>
      </c>
      <c r="B62" s="55" t="s">
        <v>340</v>
      </c>
      <c r="C62" s="682" t="s">
        <v>421</v>
      </c>
      <c r="D62" s="682"/>
      <c r="E62" s="682"/>
      <c r="F62" s="682"/>
      <c r="G62" s="682"/>
      <c r="H62" s="682"/>
      <c r="I62" s="682"/>
      <c r="J62" s="682"/>
      <c r="K62" s="682"/>
      <c r="L62" s="682"/>
      <c r="M62" s="682"/>
      <c r="N62" s="682"/>
      <c r="O62" s="682"/>
      <c r="P62" s="682"/>
      <c r="Q62" s="682"/>
      <c r="R62" s="682"/>
      <c r="S62" s="682"/>
      <c r="T62" s="683"/>
      <c r="U62" s="683"/>
      <c r="V62" s="683"/>
      <c r="W62" s="450"/>
    </row>
    <row r="63" spans="1:23" ht="20.100000000000001" customHeight="1">
      <c r="A63" s="85"/>
      <c r="B63" s="55" t="s">
        <v>279</v>
      </c>
      <c r="C63" s="682" t="s">
        <v>190</v>
      </c>
      <c r="D63" s="682"/>
      <c r="E63" s="682"/>
      <c r="F63" s="682"/>
      <c r="G63" s="682"/>
      <c r="H63" s="682"/>
      <c r="I63" s="682"/>
      <c r="J63" s="682"/>
      <c r="K63" s="682"/>
      <c r="L63" s="682"/>
      <c r="M63" s="682"/>
      <c r="N63" s="682"/>
      <c r="O63" s="682"/>
      <c r="P63" s="682"/>
      <c r="Q63" s="682"/>
      <c r="R63" s="682"/>
      <c r="S63" s="682"/>
      <c r="T63" s="683"/>
      <c r="U63" s="683"/>
      <c r="V63" s="683"/>
      <c r="W63" s="450"/>
    </row>
    <row r="64" spans="1:23" ht="16.5" customHeight="1"/>
    <row r="65" spans="1:23" ht="69.95" customHeight="1">
      <c r="A65" s="54" t="s">
        <v>281</v>
      </c>
      <c r="B65" s="56" t="s">
        <v>282</v>
      </c>
      <c r="C65" s="600" t="s">
        <v>283</v>
      </c>
      <c r="D65" s="636"/>
      <c r="E65" s="636"/>
      <c r="F65" s="636"/>
      <c r="G65" s="636"/>
      <c r="H65" s="636"/>
      <c r="I65" s="636"/>
      <c r="J65" s="636"/>
      <c r="K65" s="636"/>
      <c r="L65" s="636"/>
      <c r="M65" s="636"/>
      <c r="N65" s="636"/>
      <c r="O65" s="636"/>
      <c r="P65" s="636"/>
      <c r="Q65" s="636"/>
      <c r="R65" s="636"/>
      <c r="S65" s="636"/>
      <c r="T65" s="636"/>
      <c r="U65" s="636"/>
      <c r="V65" s="636"/>
      <c r="W65" s="445"/>
    </row>
    <row r="66" spans="1:23">
      <c r="A66" s="57"/>
      <c r="B66" s="57"/>
      <c r="C66" s="57"/>
    </row>
    <row r="67" spans="1:23">
      <c r="A67" s="631" t="s">
        <v>313</v>
      </c>
      <c r="B67" s="635"/>
      <c r="C67" s="635"/>
      <c r="D67" s="635"/>
      <c r="E67" s="635"/>
      <c r="F67" s="635"/>
      <c r="G67" s="635"/>
      <c r="H67" s="635"/>
      <c r="I67" s="635"/>
      <c r="J67" s="635"/>
      <c r="K67" s="635"/>
      <c r="L67" s="635"/>
      <c r="M67" s="635"/>
      <c r="N67" s="635"/>
      <c r="O67" s="635"/>
      <c r="P67" s="635"/>
      <c r="Q67" s="635"/>
      <c r="R67" s="635"/>
      <c r="S67" s="635"/>
      <c r="T67" s="635"/>
      <c r="U67" s="635"/>
      <c r="V67" s="635"/>
      <c r="W67" s="446"/>
    </row>
  </sheetData>
  <mergeCells count="84">
    <mergeCell ref="C62:V62"/>
    <mergeCell ref="C63:V63"/>
    <mergeCell ref="C65:V65"/>
    <mergeCell ref="A67:V67"/>
    <mergeCell ref="A55:A57"/>
    <mergeCell ref="B55:C55"/>
    <mergeCell ref="B56:C56"/>
    <mergeCell ref="B57:C57"/>
    <mergeCell ref="A58:A60"/>
    <mergeCell ref="B58:C58"/>
    <mergeCell ref="B59:C59"/>
    <mergeCell ref="B60:C60"/>
    <mergeCell ref="A49:A51"/>
    <mergeCell ref="B49:C49"/>
    <mergeCell ref="B50:C50"/>
    <mergeCell ref="B51:C51"/>
    <mergeCell ref="A52:A54"/>
    <mergeCell ref="B52:C52"/>
    <mergeCell ref="B53:C53"/>
    <mergeCell ref="B54:C54"/>
    <mergeCell ref="A43:A45"/>
    <mergeCell ref="B43:C43"/>
    <mergeCell ref="B44:C44"/>
    <mergeCell ref="B45:C45"/>
    <mergeCell ref="A46:A48"/>
    <mergeCell ref="B46:C46"/>
    <mergeCell ref="B47:C47"/>
    <mergeCell ref="B48:C48"/>
    <mergeCell ref="A37:A39"/>
    <mergeCell ref="B37:C37"/>
    <mergeCell ref="B38:C38"/>
    <mergeCell ref="B39:C39"/>
    <mergeCell ref="A40:A42"/>
    <mergeCell ref="B40:C40"/>
    <mergeCell ref="B41:C41"/>
    <mergeCell ref="B42:C42"/>
    <mergeCell ref="A31:A33"/>
    <mergeCell ref="B31:C31"/>
    <mergeCell ref="B32:C32"/>
    <mergeCell ref="B33:C33"/>
    <mergeCell ref="A34:A36"/>
    <mergeCell ref="B34:C34"/>
    <mergeCell ref="B35:C35"/>
    <mergeCell ref="B36:C36"/>
    <mergeCell ref="A25:A27"/>
    <mergeCell ref="B25:C25"/>
    <mergeCell ref="B26:C26"/>
    <mergeCell ref="B27:C27"/>
    <mergeCell ref="A28:A30"/>
    <mergeCell ref="B28:C28"/>
    <mergeCell ref="B29:C29"/>
    <mergeCell ref="B30:C30"/>
    <mergeCell ref="A19:A21"/>
    <mergeCell ref="B19:C19"/>
    <mergeCell ref="B20:C20"/>
    <mergeCell ref="B21:C21"/>
    <mergeCell ref="A22:A24"/>
    <mergeCell ref="B22:C22"/>
    <mergeCell ref="B23:C23"/>
    <mergeCell ref="B24:C24"/>
    <mergeCell ref="A13:A15"/>
    <mergeCell ref="B13:C13"/>
    <mergeCell ref="B14:C14"/>
    <mergeCell ref="B15:C15"/>
    <mergeCell ref="A16:A18"/>
    <mergeCell ref="B16:C16"/>
    <mergeCell ref="B17:C17"/>
    <mergeCell ref="B18:C18"/>
    <mergeCell ref="A7:A9"/>
    <mergeCell ref="B7:C7"/>
    <mergeCell ref="B8:C8"/>
    <mergeCell ref="B9:C9"/>
    <mergeCell ref="A10:A12"/>
    <mergeCell ref="B10:C10"/>
    <mergeCell ref="B11:C11"/>
    <mergeCell ref="B12:C12"/>
    <mergeCell ref="A1:V1"/>
    <mergeCell ref="A2:C3"/>
    <mergeCell ref="D2:U2"/>
    <mergeCell ref="V2:V3"/>
    <mergeCell ref="A4:A6"/>
    <mergeCell ref="B4:C4"/>
    <mergeCell ref="B5:C5"/>
    <mergeCell ref="B6:C6"/>
  </mergeCells>
  <phoneticPr fontId="4" type="noConversion"/>
  <hyperlinks>
    <hyperlink ref="X1" location="'索引 Index'!A1" display="索引 Index"/>
  </hyperlinks>
  <printOptions horizontalCentered="1"/>
  <pageMargins left="0.39370078740157483" right="0.39370078740157483" top="0.39370078740157483" bottom="0.39370078740157483" header="0.31496062992125984" footer="0.11811023622047245"/>
  <pageSetup paperSize="9" scale="61" fitToHeight="0" orientation="landscape" r:id="rId1"/>
  <headerFooter>
    <oddFooter>&amp;L&amp;"Times New Roman,標準"&amp;10(&amp;A)&amp;R&amp;"Times New Roman,標準"&amp;10P.&amp;P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6"/>
  <sheetViews>
    <sheetView showGridLines="0" workbookViewId="0">
      <pane xSplit="3" ySplit="3" topLeftCell="D4" activePane="bottomRight" state="frozen"/>
      <selection activeCell="C62" sqref="C62:V62"/>
      <selection pane="topRight" activeCell="C62" sqref="C62:V62"/>
      <selection pane="bottomLeft" activeCell="C62" sqref="C62:V62"/>
      <selection pane="bottomRight" sqref="A1:V1"/>
    </sheetView>
  </sheetViews>
  <sheetFormatPr defaultRowHeight="15.75"/>
  <cols>
    <col min="1" max="1" width="12.625" style="50" customWidth="1"/>
    <col min="2" max="2" width="4.625" style="50" customWidth="1"/>
    <col min="3" max="22" width="10.625" style="50" customWidth="1"/>
    <col min="23" max="23" width="9" style="19" customWidth="1"/>
    <col min="24" max="16384" width="9" style="50"/>
  </cols>
  <sheetData>
    <row r="1" spans="1:24" ht="33" customHeight="1">
      <c r="A1" s="617" t="s">
        <v>422</v>
      </c>
      <c r="B1" s="617"/>
      <c r="C1" s="617"/>
      <c r="D1" s="617"/>
      <c r="E1" s="617"/>
      <c r="F1" s="617"/>
      <c r="G1" s="617"/>
      <c r="H1" s="617"/>
      <c r="I1" s="617"/>
      <c r="J1" s="617"/>
      <c r="K1" s="617"/>
      <c r="L1" s="617"/>
      <c r="M1" s="617"/>
      <c r="N1" s="617"/>
      <c r="O1" s="617"/>
      <c r="P1" s="617"/>
      <c r="Q1" s="617"/>
      <c r="R1" s="617"/>
      <c r="S1" s="617"/>
      <c r="T1" s="617"/>
      <c r="U1" s="617"/>
      <c r="V1" s="617"/>
      <c r="W1" s="440"/>
      <c r="X1" s="425" t="s">
        <v>1127</v>
      </c>
    </row>
    <row r="2" spans="1:24" ht="24.95" customHeight="1">
      <c r="A2" s="659" t="s">
        <v>400</v>
      </c>
      <c r="B2" s="619"/>
      <c r="C2" s="620"/>
      <c r="D2" s="582" t="s">
        <v>401</v>
      </c>
      <c r="E2" s="583"/>
      <c r="F2" s="583"/>
      <c r="G2" s="583"/>
      <c r="H2" s="583"/>
      <c r="I2" s="583"/>
      <c r="J2" s="583"/>
      <c r="K2" s="583"/>
      <c r="L2" s="583"/>
      <c r="M2" s="583"/>
      <c r="N2" s="583"/>
      <c r="O2" s="583"/>
      <c r="P2" s="583"/>
      <c r="Q2" s="583"/>
      <c r="R2" s="583"/>
      <c r="S2" s="583"/>
      <c r="T2" s="583"/>
      <c r="U2" s="584"/>
      <c r="V2" s="608" t="s">
        <v>153</v>
      </c>
      <c r="W2" s="441"/>
    </row>
    <row r="3" spans="1:24" ht="24.95" customHeight="1">
      <c r="A3" s="624"/>
      <c r="B3" s="625"/>
      <c r="C3" s="626"/>
      <c r="D3" s="21" t="s">
        <v>6</v>
      </c>
      <c r="E3" s="21" t="s">
        <v>238</v>
      </c>
      <c r="F3" s="21" t="s">
        <v>239</v>
      </c>
      <c r="G3" s="21" t="s">
        <v>18</v>
      </c>
      <c r="H3" s="21" t="s">
        <v>22</v>
      </c>
      <c r="I3" s="21" t="s">
        <v>26</v>
      </c>
      <c r="J3" s="21" t="s">
        <v>30</v>
      </c>
      <c r="K3" s="21" t="s">
        <v>34</v>
      </c>
      <c r="L3" s="21" t="s">
        <v>38</v>
      </c>
      <c r="M3" s="21" t="s">
        <v>42</v>
      </c>
      <c r="N3" s="21" t="s">
        <v>46</v>
      </c>
      <c r="O3" s="21" t="s">
        <v>50</v>
      </c>
      <c r="P3" s="78" t="s">
        <v>54</v>
      </c>
      <c r="Q3" s="79" t="s">
        <v>58</v>
      </c>
      <c r="R3" s="79" t="s">
        <v>62</v>
      </c>
      <c r="S3" s="21" t="s">
        <v>66</v>
      </c>
      <c r="T3" s="21" t="s">
        <v>70</v>
      </c>
      <c r="U3" s="21" t="s">
        <v>74</v>
      </c>
      <c r="V3" s="610"/>
      <c r="W3" s="441"/>
    </row>
    <row r="4" spans="1:24" ht="21.95" customHeight="1">
      <c r="A4" s="677" t="s">
        <v>402</v>
      </c>
      <c r="B4" s="637" t="s">
        <v>203</v>
      </c>
      <c r="C4" s="653"/>
      <c r="D4" s="80">
        <v>5447</v>
      </c>
      <c r="E4" s="80">
        <v>4093</v>
      </c>
      <c r="F4" s="80">
        <v>5078</v>
      </c>
      <c r="G4" s="80">
        <v>5224</v>
      </c>
      <c r="H4" s="80">
        <v>6417</v>
      </c>
      <c r="I4" s="80">
        <v>9156</v>
      </c>
      <c r="J4" s="80">
        <v>8307</v>
      </c>
      <c r="K4" s="80">
        <v>8673</v>
      </c>
      <c r="L4" s="80">
        <v>8496</v>
      </c>
      <c r="M4" s="80">
        <v>8908</v>
      </c>
      <c r="N4" s="80">
        <v>9648</v>
      </c>
      <c r="O4" s="80">
        <v>8330</v>
      </c>
      <c r="P4" s="80">
        <v>7254</v>
      </c>
      <c r="Q4" s="80">
        <v>3652</v>
      </c>
      <c r="R4" s="80">
        <v>4268</v>
      </c>
      <c r="S4" s="80">
        <v>3627</v>
      </c>
      <c r="T4" s="80">
        <v>2339</v>
      </c>
      <c r="U4" s="80">
        <v>1620</v>
      </c>
      <c r="V4" s="80">
        <v>110537</v>
      </c>
      <c r="W4" s="448"/>
    </row>
    <row r="5" spans="1:24" ht="21.95" customHeight="1">
      <c r="A5" s="678"/>
      <c r="B5" s="680" t="s">
        <v>205</v>
      </c>
      <c r="C5" s="653"/>
      <c r="D5" s="80">
        <v>5059</v>
      </c>
      <c r="E5" s="80">
        <v>3911</v>
      </c>
      <c r="F5" s="80">
        <v>4745</v>
      </c>
      <c r="G5" s="80">
        <v>5046</v>
      </c>
      <c r="H5" s="80">
        <v>6962</v>
      </c>
      <c r="I5" s="80">
        <v>12497</v>
      </c>
      <c r="J5" s="80">
        <v>12586</v>
      </c>
      <c r="K5" s="80">
        <v>12739</v>
      </c>
      <c r="L5" s="80">
        <v>12240</v>
      </c>
      <c r="M5" s="80">
        <v>11565</v>
      </c>
      <c r="N5" s="80">
        <v>10587</v>
      </c>
      <c r="O5" s="80">
        <v>8630</v>
      </c>
      <c r="P5" s="80">
        <v>7299</v>
      </c>
      <c r="Q5" s="80">
        <v>3438</v>
      </c>
      <c r="R5" s="80">
        <v>4304</v>
      </c>
      <c r="S5" s="80">
        <v>4176</v>
      </c>
      <c r="T5" s="80">
        <v>3242</v>
      </c>
      <c r="U5" s="80">
        <v>3299</v>
      </c>
      <c r="V5" s="80">
        <v>132325</v>
      </c>
      <c r="W5" s="448"/>
    </row>
    <row r="6" spans="1:24" ht="21.95" customHeight="1">
      <c r="A6" s="679"/>
      <c r="B6" s="637" t="s">
        <v>206</v>
      </c>
      <c r="C6" s="653"/>
      <c r="D6" s="80">
        <v>10506</v>
      </c>
      <c r="E6" s="80">
        <v>8004</v>
      </c>
      <c r="F6" s="80">
        <v>9823</v>
      </c>
      <c r="G6" s="80">
        <v>10270</v>
      </c>
      <c r="H6" s="80">
        <v>13379</v>
      </c>
      <c r="I6" s="80">
        <v>21653</v>
      </c>
      <c r="J6" s="80">
        <v>20893</v>
      </c>
      <c r="K6" s="80">
        <v>21412</v>
      </c>
      <c r="L6" s="80">
        <v>20736</v>
      </c>
      <c r="M6" s="80">
        <v>20473</v>
      </c>
      <c r="N6" s="80">
        <v>20235</v>
      </c>
      <c r="O6" s="80">
        <v>16960</v>
      </c>
      <c r="P6" s="80">
        <v>14553</v>
      </c>
      <c r="Q6" s="80">
        <v>7090</v>
      </c>
      <c r="R6" s="80">
        <v>8572</v>
      </c>
      <c r="S6" s="80">
        <v>7803</v>
      </c>
      <c r="T6" s="80">
        <v>5581</v>
      </c>
      <c r="U6" s="80">
        <v>4919</v>
      </c>
      <c r="V6" s="80">
        <v>242862</v>
      </c>
      <c r="W6" s="448"/>
    </row>
    <row r="7" spans="1:24" ht="21.95" customHeight="1">
      <c r="A7" s="677" t="s">
        <v>403</v>
      </c>
      <c r="B7" s="637" t="s">
        <v>203</v>
      </c>
      <c r="C7" s="653"/>
      <c r="D7" s="80">
        <v>3029</v>
      </c>
      <c r="E7" s="80">
        <v>2363</v>
      </c>
      <c r="F7" s="80">
        <v>2571</v>
      </c>
      <c r="G7" s="80">
        <v>2923</v>
      </c>
      <c r="H7" s="80">
        <v>3173</v>
      </c>
      <c r="I7" s="80">
        <v>4941</v>
      </c>
      <c r="J7" s="80">
        <v>5001</v>
      </c>
      <c r="K7" s="80">
        <v>5362</v>
      </c>
      <c r="L7" s="80">
        <v>4979</v>
      </c>
      <c r="M7" s="80">
        <v>5391</v>
      </c>
      <c r="N7" s="80">
        <v>5894</v>
      </c>
      <c r="O7" s="80">
        <v>5236</v>
      </c>
      <c r="P7" s="80">
        <v>4481</v>
      </c>
      <c r="Q7" s="80">
        <v>2226</v>
      </c>
      <c r="R7" s="80">
        <v>2804</v>
      </c>
      <c r="S7" s="80">
        <v>2475</v>
      </c>
      <c r="T7" s="80">
        <v>1560</v>
      </c>
      <c r="U7" s="80">
        <v>1192</v>
      </c>
      <c r="V7" s="80">
        <v>65601</v>
      </c>
      <c r="W7" s="448"/>
    </row>
    <row r="8" spans="1:24" ht="21.95" customHeight="1">
      <c r="A8" s="678"/>
      <c r="B8" s="680" t="s">
        <v>205</v>
      </c>
      <c r="C8" s="653"/>
      <c r="D8" s="80">
        <v>2841</v>
      </c>
      <c r="E8" s="80">
        <v>2249</v>
      </c>
      <c r="F8" s="80">
        <v>2353</v>
      </c>
      <c r="G8" s="80">
        <v>2605</v>
      </c>
      <c r="H8" s="80">
        <v>3639</v>
      </c>
      <c r="I8" s="80">
        <v>7222</v>
      </c>
      <c r="J8" s="80">
        <v>7671</v>
      </c>
      <c r="K8" s="80">
        <v>8004</v>
      </c>
      <c r="L8" s="80">
        <v>7217</v>
      </c>
      <c r="M8" s="80">
        <v>7106</v>
      </c>
      <c r="N8" s="80">
        <v>6656</v>
      </c>
      <c r="O8" s="80">
        <v>5708</v>
      </c>
      <c r="P8" s="80">
        <v>4642</v>
      </c>
      <c r="Q8" s="80">
        <v>2271</v>
      </c>
      <c r="R8" s="80">
        <v>3060</v>
      </c>
      <c r="S8" s="80">
        <v>2872</v>
      </c>
      <c r="T8" s="80">
        <v>2196</v>
      </c>
      <c r="U8" s="80">
        <v>2369</v>
      </c>
      <c r="V8" s="80">
        <v>80681</v>
      </c>
      <c r="W8" s="448"/>
    </row>
    <row r="9" spans="1:24" ht="21.95" customHeight="1">
      <c r="A9" s="679"/>
      <c r="B9" s="637" t="s">
        <v>206</v>
      </c>
      <c r="C9" s="653"/>
      <c r="D9" s="80">
        <v>5870</v>
      </c>
      <c r="E9" s="80">
        <v>4612</v>
      </c>
      <c r="F9" s="80">
        <v>4924</v>
      </c>
      <c r="G9" s="80">
        <v>5528</v>
      </c>
      <c r="H9" s="80">
        <v>6812</v>
      </c>
      <c r="I9" s="80">
        <v>12163</v>
      </c>
      <c r="J9" s="80">
        <v>12672</v>
      </c>
      <c r="K9" s="80">
        <v>13366</v>
      </c>
      <c r="L9" s="80">
        <v>12196</v>
      </c>
      <c r="M9" s="80">
        <v>12497</v>
      </c>
      <c r="N9" s="80">
        <v>12550</v>
      </c>
      <c r="O9" s="80">
        <v>10944</v>
      </c>
      <c r="P9" s="80">
        <v>9123</v>
      </c>
      <c r="Q9" s="80">
        <v>4497</v>
      </c>
      <c r="R9" s="80">
        <v>5864</v>
      </c>
      <c r="S9" s="80">
        <v>5347</v>
      </c>
      <c r="T9" s="80">
        <v>3756</v>
      </c>
      <c r="U9" s="80">
        <v>3561</v>
      </c>
      <c r="V9" s="80">
        <v>146282</v>
      </c>
      <c r="W9" s="448"/>
    </row>
    <row r="10" spans="1:24" ht="21.95" customHeight="1">
      <c r="A10" s="677" t="s">
        <v>404</v>
      </c>
      <c r="B10" s="637" t="s">
        <v>203</v>
      </c>
      <c r="C10" s="653"/>
      <c r="D10" s="80">
        <v>10012</v>
      </c>
      <c r="E10" s="80">
        <v>9037</v>
      </c>
      <c r="F10" s="80">
        <v>12368</v>
      </c>
      <c r="G10" s="80">
        <v>15296</v>
      </c>
      <c r="H10" s="80">
        <v>14456</v>
      </c>
      <c r="I10" s="80">
        <v>16774</v>
      </c>
      <c r="J10" s="80">
        <v>17248</v>
      </c>
      <c r="K10" s="80">
        <v>17317</v>
      </c>
      <c r="L10" s="80">
        <v>18681</v>
      </c>
      <c r="M10" s="80">
        <v>22706</v>
      </c>
      <c r="N10" s="80">
        <v>24632</v>
      </c>
      <c r="O10" s="80">
        <v>21203</v>
      </c>
      <c r="P10" s="80">
        <v>19011</v>
      </c>
      <c r="Q10" s="80">
        <v>9982</v>
      </c>
      <c r="R10" s="80">
        <v>10879</v>
      </c>
      <c r="S10" s="80">
        <v>9247</v>
      </c>
      <c r="T10" s="80">
        <v>5880</v>
      </c>
      <c r="U10" s="80">
        <v>4090</v>
      </c>
      <c r="V10" s="80">
        <v>258819</v>
      </c>
      <c r="W10" s="448"/>
    </row>
    <row r="11" spans="1:24" ht="21.95" customHeight="1">
      <c r="A11" s="678"/>
      <c r="B11" s="680" t="s">
        <v>205</v>
      </c>
      <c r="C11" s="653"/>
      <c r="D11" s="80">
        <v>9406</v>
      </c>
      <c r="E11" s="80">
        <v>8324</v>
      </c>
      <c r="F11" s="80">
        <v>11678</v>
      </c>
      <c r="G11" s="80">
        <v>14496</v>
      </c>
      <c r="H11" s="80">
        <v>15432</v>
      </c>
      <c r="I11" s="80">
        <v>23359</v>
      </c>
      <c r="J11" s="80">
        <v>26093</v>
      </c>
      <c r="K11" s="80">
        <v>25720</v>
      </c>
      <c r="L11" s="80">
        <v>26794</v>
      </c>
      <c r="M11" s="80">
        <v>28991</v>
      </c>
      <c r="N11" s="80">
        <v>26817</v>
      </c>
      <c r="O11" s="80">
        <v>22556</v>
      </c>
      <c r="P11" s="80">
        <v>19625</v>
      </c>
      <c r="Q11" s="80">
        <v>9855</v>
      </c>
      <c r="R11" s="80">
        <v>11315</v>
      </c>
      <c r="S11" s="80">
        <v>10652</v>
      </c>
      <c r="T11" s="80">
        <v>8268</v>
      </c>
      <c r="U11" s="80">
        <v>8380</v>
      </c>
      <c r="V11" s="80">
        <v>307761</v>
      </c>
      <c r="W11" s="448"/>
    </row>
    <row r="12" spans="1:24" ht="21.95" customHeight="1">
      <c r="A12" s="679"/>
      <c r="B12" s="637" t="s">
        <v>206</v>
      </c>
      <c r="C12" s="653"/>
      <c r="D12" s="80">
        <v>19418</v>
      </c>
      <c r="E12" s="80">
        <v>17361</v>
      </c>
      <c r="F12" s="80">
        <v>24046</v>
      </c>
      <c r="G12" s="80">
        <v>29792</v>
      </c>
      <c r="H12" s="80">
        <v>29888</v>
      </c>
      <c r="I12" s="80">
        <v>40133</v>
      </c>
      <c r="J12" s="80">
        <v>43341</v>
      </c>
      <c r="K12" s="80">
        <v>43037</v>
      </c>
      <c r="L12" s="80">
        <v>45475</v>
      </c>
      <c r="M12" s="80">
        <v>51697</v>
      </c>
      <c r="N12" s="80">
        <v>51449</v>
      </c>
      <c r="O12" s="80">
        <v>43759</v>
      </c>
      <c r="P12" s="80">
        <v>38636</v>
      </c>
      <c r="Q12" s="80">
        <v>19837</v>
      </c>
      <c r="R12" s="80">
        <v>22194</v>
      </c>
      <c r="S12" s="80">
        <v>19899</v>
      </c>
      <c r="T12" s="80">
        <v>14148</v>
      </c>
      <c r="U12" s="80">
        <v>12470</v>
      </c>
      <c r="V12" s="80">
        <v>566580</v>
      </c>
      <c r="W12" s="448"/>
    </row>
    <row r="13" spans="1:24" ht="21.95" customHeight="1">
      <c r="A13" s="677" t="s">
        <v>405</v>
      </c>
      <c r="B13" s="637" t="s">
        <v>203</v>
      </c>
      <c r="C13" s="653"/>
      <c r="D13" s="80">
        <v>4414</v>
      </c>
      <c r="E13" s="80">
        <v>4807</v>
      </c>
      <c r="F13" s="80">
        <v>6543</v>
      </c>
      <c r="G13" s="80">
        <v>7276</v>
      </c>
      <c r="H13" s="80">
        <v>7816</v>
      </c>
      <c r="I13" s="80">
        <v>9033</v>
      </c>
      <c r="J13" s="80">
        <v>7783</v>
      </c>
      <c r="K13" s="80">
        <v>8276</v>
      </c>
      <c r="L13" s="80">
        <v>9110</v>
      </c>
      <c r="M13" s="80">
        <v>11919</v>
      </c>
      <c r="N13" s="80">
        <v>12003</v>
      </c>
      <c r="O13" s="80">
        <v>9633</v>
      </c>
      <c r="P13" s="80">
        <v>7904</v>
      </c>
      <c r="Q13" s="80">
        <v>4201</v>
      </c>
      <c r="R13" s="80">
        <v>4648</v>
      </c>
      <c r="S13" s="80">
        <v>3957</v>
      </c>
      <c r="T13" s="80">
        <v>2650</v>
      </c>
      <c r="U13" s="80">
        <v>1859</v>
      </c>
      <c r="V13" s="80">
        <v>123832</v>
      </c>
      <c r="W13" s="448"/>
    </row>
    <row r="14" spans="1:24" ht="21.95" customHeight="1">
      <c r="A14" s="678"/>
      <c r="B14" s="680" t="s">
        <v>205</v>
      </c>
      <c r="C14" s="653"/>
      <c r="D14" s="80">
        <v>3994</v>
      </c>
      <c r="E14" s="80">
        <v>4537</v>
      </c>
      <c r="F14" s="80">
        <v>6002</v>
      </c>
      <c r="G14" s="80">
        <v>7009</v>
      </c>
      <c r="H14" s="80">
        <v>8309</v>
      </c>
      <c r="I14" s="80">
        <v>12638</v>
      </c>
      <c r="J14" s="80">
        <v>11843</v>
      </c>
      <c r="K14" s="80">
        <v>12177</v>
      </c>
      <c r="L14" s="80">
        <v>12954</v>
      </c>
      <c r="M14" s="80">
        <v>15106</v>
      </c>
      <c r="N14" s="80">
        <v>13125</v>
      </c>
      <c r="O14" s="80">
        <v>10326</v>
      </c>
      <c r="P14" s="80">
        <v>8069</v>
      </c>
      <c r="Q14" s="80">
        <v>4243</v>
      </c>
      <c r="R14" s="80">
        <v>4532</v>
      </c>
      <c r="S14" s="80">
        <v>4553</v>
      </c>
      <c r="T14" s="80">
        <v>3581</v>
      </c>
      <c r="U14" s="80">
        <v>3740</v>
      </c>
      <c r="V14" s="80">
        <v>146738</v>
      </c>
      <c r="W14" s="448"/>
    </row>
    <row r="15" spans="1:24" ht="21.95" customHeight="1">
      <c r="A15" s="679"/>
      <c r="B15" s="637" t="s">
        <v>206</v>
      </c>
      <c r="C15" s="653"/>
      <c r="D15" s="80">
        <v>8408</v>
      </c>
      <c r="E15" s="80">
        <v>9344</v>
      </c>
      <c r="F15" s="80">
        <v>12545</v>
      </c>
      <c r="G15" s="80">
        <v>14285</v>
      </c>
      <c r="H15" s="80">
        <v>16125</v>
      </c>
      <c r="I15" s="80">
        <v>21671</v>
      </c>
      <c r="J15" s="80">
        <v>19626</v>
      </c>
      <c r="K15" s="80">
        <v>20453</v>
      </c>
      <c r="L15" s="80">
        <v>22064</v>
      </c>
      <c r="M15" s="80">
        <v>27025</v>
      </c>
      <c r="N15" s="80">
        <v>25128</v>
      </c>
      <c r="O15" s="80">
        <v>19959</v>
      </c>
      <c r="P15" s="80">
        <v>15973</v>
      </c>
      <c r="Q15" s="80">
        <v>8444</v>
      </c>
      <c r="R15" s="80">
        <v>9180</v>
      </c>
      <c r="S15" s="80">
        <v>8510</v>
      </c>
      <c r="T15" s="80">
        <v>6231</v>
      </c>
      <c r="U15" s="80">
        <v>5599</v>
      </c>
      <c r="V15" s="80">
        <v>270570</v>
      </c>
      <c r="W15" s="448"/>
    </row>
    <row r="16" spans="1:24" ht="21.95" customHeight="1">
      <c r="A16" s="677" t="s">
        <v>406</v>
      </c>
      <c r="B16" s="637" t="s">
        <v>203</v>
      </c>
      <c r="C16" s="653"/>
      <c r="D16" s="80">
        <v>7335</v>
      </c>
      <c r="E16" s="80">
        <v>5374</v>
      </c>
      <c r="F16" s="80">
        <v>6707</v>
      </c>
      <c r="G16" s="80">
        <v>7039</v>
      </c>
      <c r="H16" s="80">
        <v>6638</v>
      </c>
      <c r="I16" s="80">
        <v>9404</v>
      </c>
      <c r="J16" s="80">
        <v>11581</v>
      </c>
      <c r="K16" s="80">
        <v>11640</v>
      </c>
      <c r="L16" s="80">
        <v>10178</v>
      </c>
      <c r="M16" s="80">
        <v>11111</v>
      </c>
      <c r="N16" s="80">
        <v>10758</v>
      </c>
      <c r="O16" s="80">
        <v>9558</v>
      </c>
      <c r="P16" s="80">
        <v>9363</v>
      </c>
      <c r="Q16" s="80">
        <v>5151</v>
      </c>
      <c r="R16" s="80">
        <v>5220</v>
      </c>
      <c r="S16" s="80">
        <v>4424</v>
      </c>
      <c r="T16" s="80">
        <v>2899</v>
      </c>
      <c r="U16" s="80">
        <v>2029</v>
      </c>
      <c r="V16" s="80">
        <v>136409</v>
      </c>
      <c r="W16" s="448"/>
    </row>
    <row r="17" spans="1:23" ht="21.95" customHeight="1">
      <c r="A17" s="678"/>
      <c r="B17" s="680" t="s">
        <v>205</v>
      </c>
      <c r="C17" s="653"/>
      <c r="D17" s="80">
        <v>6883</v>
      </c>
      <c r="E17" s="80">
        <v>4984</v>
      </c>
      <c r="F17" s="80">
        <v>6323</v>
      </c>
      <c r="G17" s="80">
        <v>6719</v>
      </c>
      <c r="H17" s="80">
        <v>7118</v>
      </c>
      <c r="I17" s="80">
        <v>12874</v>
      </c>
      <c r="J17" s="80">
        <v>17075</v>
      </c>
      <c r="K17" s="80">
        <v>16472</v>
      </c>
      <c r="L17" s="80">
        <v>14199</v>
      </c>
      <c r="M17" s="80">
        <v>13631</v>
      </c>
      <c r="N17" s="80">
        <v>11414</v>
      </c>
      <c r="O17" s="80">
        <v>9726</v>
      </c>
      <c r="P17" s="80">
        <v>9321</v>
      </c>
      <c r="Q17" s="80">
        <v>4798</v>
      </c>
      <c r="R17" s="80">
        <v>5334</v>
      </c>
      <c r="S17" s="80">
        <v>4946</v>
      </c>
      <c r="T17" s="80">
        <v>4050</v>
      </c>
      <c r="U17" s="80">
        <v>4151</v>
      </c>
      <c r="V17" s="80">
        <v>160018</v>
      </c>
      <c r="W17" s="448"/>
    </row>
    <row r="18" spans="1:23" ht="21.95" customHeight="1">
      <c r="A18" s="679"/>
      <c r="B18" s="637" t="s">
        <v>206</v>
      </c>
      <c r="C18" s="653"/>
      <c r="D18" s="80">
        <v>14218</v>
      </c>
      <c r="E18" s="80">
        <v>10358</v>
      </c>
      <c r="F18" s="80">
        <v>13030</v>
      </c>
      <c r="G18" s="80">
        <v>13758</v>
      </c>
      <c r="H18" s="80">
        <v>13756</v>
      </c>
      <c r="I18" s="80">
        <v>22278</v>
      </c>
      <c r="J18" s="80">
        <v>28656</v>
      </c>
      <c r="K18" s="80">
        <v>28112</v>
      </c>
      <c r="L18" s="80">
        <v>24377</v>
      </c>
      <c r="M18" s="80">
        <v>24742</v>
      </c>
      <c r="N18" s="80">
        <v>22172</v>
      </c>
      <c r="O18" s="80">
        <v>19284</v>
      </c>
      <c r="P18" s="80">
        <v>18684</v>
      </c>
      <c r="Q18" s="80">
        <v>9949</v>
      </c>
      <c r="R18" s="80">
        <v>10554</v>
      </c>
      <c r="S18" s="80">
        <v>9370</v>
      </c>
      <c r="T18" s="80">
        <v>6949</v>
      </c>
      <c r="U18" s="80">
        <v>6180</v>
      </c>
      <c r="V18" s="80">
        <v>296427</v>
      </c>
      <c r="W18" s="448"/>
    </row>
    <row r="19" spans="1:23" ht="21.95" customHeight="1">
      <c r="A19" s="677" t="s">
        <v>407</v>
      </c>
      <c r="B19" s="637" t="s">
        <v>203</v>
      </c>
      <c r="C19" s="653"/>
      <c r="D19" s="80">
        <v>7029</v>
      </c>
      <c r="E19" s="80">
        <v>6573</v>
      </c>
      <c r="F19" s="80">
        <v>8883</v>
      </c>
      <c r="G19" s="80">
        <v>10876</v>
      </c>
      <c r="H19" s="80">
        <v>10274</v>
      </c>
      <c r="I19" s="80">
        <v>11182</v>
      </c>
      <c r="J19" s="80">
        <v>10574</v>
      </c>
      <c r="K19" s="80">
        <v>11559</v>
      </c>
      <c r="L19" s="80">
        <v>12217</v>
      </c>
      <c r="M19" s="80">
        <v>14279</v>
      </c>
      <c r="N19" s="80">
        <v>14655</v>
      </c>
      <c r="O19" s="80">
        <v>13440</v>
      </c>
      <c r="P19" s="80">
        <v>10592</v>
      </c>
      <c r="Q19" s="80">
        <v>6853</v>
      </c>
      <c r="R19" s="80">
        <v>7914</v>
      </c>
      <c r="S19" s="80">
        <v>6736</v>
      </c>
      <c r="T19" s="80">
        <v>4408</v>
      </c>
      <c r="U19" s="80">
        <v>2852</v>
      </c>
      <c r="V19" s="80">
        <v>170896</v>
      </c>
      <c r="W19" s="448"/>
    </row>
    <row r="20" spans="1:23" ht="21.95" customHeight="1">
      <c r="A20" s="678"/>
      <c r="B20" s="680" t="s">
        <v>205</v>
      </c>
      <c r="C20" s="653"/>
      <c r="D20" s="80">
        <v>6500</v>
      </c>
      <c r="E20" s="80">
        <v>6085</v>
      </c>
      <c r="F20" s="80">
        <v>8354</v>
      </c>
      <c r="G20" s="80">
        <v>10298</v>
      </c>
      <c r="H20" s="80">
        <v>10755</v>
      </c>
      <c r="I20" s="80">
        <v>15416</v>
      </c>
      <c r="J20" s="80">
        <v>15732</v>
      </c>
      <c r="K20" s="80">
        <v>16770</v>
      </c>
      <c r="L20" s="80">
        <v>17105</v>
      </c>
      <c r="M20" s="80">
        <v>17620</v>
      </c>
      <c r="N20" s="80">
        <v>15417</v>
      </c>
      <c r="O20" s="80">
        <v>13842</v>
      </c>
      <c r="P20" s="80">
        <v>10476</v>
      </c>
      <c r="Q20" s="80">
        <v>6501</v>
      </c>
      <c r="R20" s="80">
        <v>7818</v>
      </c>
      <c r="S20" s="80">
        <v>7574</v>
      </c>
      <c r="T20" s="80">
        <v>6003</v>
      </c>
      <c r="U20" s="80">
        <v>6062</v>
      </c>
      <c r="V20" s="80">
        <v>198328</v>
      </c>
      <c r="W20" s="448"/>
    </row>
    <row r="21" spans="1:23" ht="21.95" customHeight="1">
      <c r="A21" s="679"/>
      <c r="B21" s="637" t="s">
        <v>206</v>
      </c>
      <c r="C21" s="653"/>
      <c r="D21" s="80">
        <v>13529</v>
      </c>
      <c r="E21" s="80">
        <v>12658</v>
      </c>
      <c r="F21" s="80">
        <v>17237</v>
      </c>
      <c r="G21" s="80">
        <v>21174</v>
      </c>
      <c r="H21" s="80">
        <v>21029</v>
      </c>
      <c r="I21" s="80">
        <v>26598</v>
      </c>
      <c r="J21" s="80">
        <v>26306</v>
      </c>
      <c r="K21" s="80">
        <v>28329</v>
      </c>
      <c r="L21" s="80">
        <v>29322</v>
      </c>
      <c r="M21" s="80">
        <v>31899</v>
      </c>
      <c r="N21" s="80">
        <v>30072</v>
      </c>
      <c r="O21" s="80">
        <v>27282</v>
      </c>
      <c r="P21" s="80">
        <v>21068</v>
      </c>
      <c r="Q21" s="80">
        <v>13354</v>
      </c>
      <c r="R21" s="80">
        <v>15732</v>
      </c>
      <c r="S21" s="80">
        <v>14310</v>
      </c>
      <c r="T21" s="80">
        <v>10411</v>
      </c>
      <c r="U21" s="80">
        <v>8914</v>
      </c>
      <c r="V21" s="80">
        <v>369224</v>
      </c>
      <c r="W21" s="448"/>
    </row>
    <row r="22" spans="1:23" ht="21.95" customHeight="1">
      <c r="A22" s="677" t="s">
        <v>408</v>
      </c>
      <c r="B22" s="637" t="s">
        <v>203</v>
      </c>
      <c r="C22" s="653"/>
      <c r="D22" s="80">
        <v>7062</v>
      </c>
      <c r="E22" s="80">
        <v>6306</v>
      </c>
      <c r="F22" s="80">
        <v>8826</v>
      </c>
      <c r="G22" s="80">
        <v>9832</v>
      </c>
      <c r="H22" s="80">
        <v>9435</v>
      </c>
      <c r="I22" s="80">
        <v>11171</v>
      </c>
      <c r="J22" s="80">
        <v>12018</v>
      </c>
      <c r="K22" s="80">
        <v>12078</v>
      </c>
      <c r="L22" s="80">
        <v>12513</v>
      </c>
      <c r="M22" s="80">
        <v>14284</v>
      </c>
      <c r="N22" s="80">
        <v>14121</v>
      </c>
      <c r="O22" s="80">
        <v>12060</v>
      </c>
      <c r="P22" s="80">
        <v>10858</v>
      </c>
      <c r="Q22" s="80">
        <v>6581</v>
      </c>
      <c r="R22" s="80">
        <v>7239</v>
      </c>
      <c r="S22" s="80">
        <v>6151</v>
      </c>
      <c r="T22" s="80">
        <v>4008</v>
      </c>
      <c r="U22" s="80">
        <v>2753</v>
      </c>
      <c r="V22" s="80">
        <v>167296</v>
      </c>
      <c r="W22" s="448"/>
    </row>
    <row r="23" spans="1:23" ht="21.95" customHeight="1">
      <c r="A23" s="678"/>
      <c r="B23" s="680" t="s">
        <v>205</v>
      </c>
      <c r="C23" s="653"/>
      <c r="D23" s="80">
        <v>6459</v>
      </c>
      <c r="E23" s="80">
        <v>5806</v>
      </c>
      <c r="F23" s="80">
        <v>8305</v>
      </c>
      <c r="G23" s="80">
        <v>9424</v>
      </c>
      <c r="H23" s="80">
        <v>9937</v>
      </c>
      <c r="I23" s="80">
        <v>15339</v>
      </c>
      <c r="J23" s="80">
        <v>17795</v>
      </c>
      <c r="K23" s="80">
        <v>17416</v>
      </c>
      <c r="L23" s="80">
        <v>17580</v>
      </c>
      <c r="M23" s="80">
        <v>17745</v>
      </c>
      <c r="N23" s="80">
        <v>14985</v>
      </c>
      <c r="O23" s="80">
        <v>12472</v>
      </c>
      <c r="P23" s="80">
        <v>11131</v>
      </c>
      <c r="Q23" s="80">
        <v>6135</v>
      </c>
      <c r="R23" s="80">
        <v>7293</v>
      </c>
      <c r="S23" s="80">
        <v>7020</v>
      </c>
      <c r="T23" s="80">
        <v>5421</v>
      </c>
      <c r="U23" s="80">
        <v>5892</v>
      </c>
      <c r="V23" s="80">
        <v>196155</v>
      </c>
      <c r="W23" s="448"/>
    </row>
    <row r="24" spans="1:23" ht="21.95" customHeight="1">
      <c r="A24" s="679"/>
      <c r="B24" s="637" t="s">
        <v>206</v>
      </c>
      <c r="C24" s="653"/>
      <c r="D24" s="80">
        <v>13521</v>
      </c>
      <c r="E24" s="80">
        <v>12112</v>
      </c>
      <c r="F24" s="80">
        <v>17131</v>
      </c>
      <c r="G24" s="80">
        <v>19256</v>
      </c>
      <c r="H24" s="80">
        <v>19372</v>
      </c>
      <c r="I24" s="80">
        <v>26510</v>
      </c>
      <c r="J24" s="80">
        <v>29813</v>
      </c>
      <c r="K24" s="80">
        <v>29494</v>
      </c>
      <c r="L24" s="80">
        <v>30093</v>
      </c>
      <c r="M24" s="80">
        <v>32029</v>
      </c>
      <c r="N24" s="80">
        <v>29106</v>
      </c>
      <c r="O24" s="80">
        <v>24532</v>
      </c>
      <c r="P24" s="80">
        <v>21989</v>
      </c>
      <c r="Q24" s="80">
        <v>12716</v>
      </c>
      <c r="R24" s="80">
        <v>14532</v>
      </c>
      <c r="S24" s="80">
        <v>13171</v>
      </c>
      <c r="T24" s="80">
        <v>9429</v>
      </c>
      <c r="U24" s="80">
        <v>8645</v>
      </c>
      <c r="V24" s="80">
        <v>363451</v>
      </c>
      <c r="W24" s="448"/>
    </row>
    <row r="25" spans="1:23" ht="21.95" customHeight="1">
      <c r="A25" s="677" t="s">
        <v>409</v>
      </c>
      <c r="B25" s="637" t="s">
        <v>203</v>
      </c>
      <c r="C25" s="653"/>
      <c r="D25" s="80">
        <v>5981</v>
      </c>
      <c r="E25" s="80">
        <v>6289</v>
      </c>
      <c r="F25" s="80">
        <v>9761</v>
      </c>
      <c r="G25" s="80">
        <v>12903</v>
      </c>
      <c r="H25" s="80">
        <v>13188</v>
      </c>
      <c r="I25" s="80">
        <v>12104</v>
      </c>
      <c r="J25" s="80">
        <v>10783</v>
      </c>
      <c r="K25" s="80">
        <v>11799</v>
      </c>
      <c r="L25" s="80">
        <v>13303</v>
      </c>
      <c r="M25" s="80">
        <v>18400</v>
      </c>
      <c r="N25" s="80">
        <v>18666</v>
      </c>
      <c r="O25" s="80">
        <v>13770</v>
      </c>
      <c r="P25" s="80">
        <v>11088</v>
      </c>
      <c r="Q25" s="80">
        <v>7785</v>
      </c>
      <c r="R25" s="80">
        <v>8659</v>
      </c>
      <c r="S25" s="80">
        <v>7534</v>
      </c>
      <c r="T25" s="80">
        <v>5328</v>
      </c>
      <c r="U25" s="80">
        <v>3261</v>
      </c>
      <c r="V25" s="80">
        <v>190602</v>
      </c>
      <c r="W25" s="448"/>
    </row>
    <row r="26" spans="1:23" ht="21.95" customHeight="1">
      <c r="A26" s="678"/>
      <c r="B26" s="680" t="s">
        <v>205</v>
      </c>
      <c r="C26" s="653"/>
      <c r="D26" s="80">
        <v>5503</v>
      </c>
      <c r="E26" s="80">
        <v>5987</v>
      </c>
      <c r="F26" s="80">
        <v>9159</v>
      </c>
      <c r="G26" s="80">
        <v>12363</v>
      </c>
      <c r="H26" s="80">
        <v>13771</v>
      </c>
      <c r="I26" s="80">
        <v>15284</v>
      </c>
      <c r="J26" s="80">
        <v>15518</v>
      </c>
      <c r="K26" s="80">
        <v>16560</v>
      </c>
      <c r="L26" s="80">
        <v>18291</v>
      </c>
      <c r="M26" s="80">
        <v>22397</v>
      </c>
      <c r="N26" s="80">
        <v>19488</v>
      </c>
      <c r="O26" s="80">
        <v>14440</v>
      </c>
      <c r="P26" s="80">
        <v>11498</v>
      </c>
      <c r="Q26" s="80">
        <v>7596</v>
      </c>
      <c r="R26" s="80">
        <v>8813</v>
      </c>
      <c r="S26" s="80">
        <v>9360</v>
      </c>
      <c r="T26" s="80">
        <v>7297</v>
      </c>
      <c r="U26" s="80">
        <v>6587</v>
      </c>
      <c r="V26" s="80">
        <v>219912</v>
      </c>
      <c r="W26" s="448"/>
    </row>
    <row r="27" spans="1:23" ht="21.95" customHeight="1">
      <c r="A27" s="679"/>
      <c r="B27" s="637" t="s">
        <v>206</v>
      </c>
      <c r="C27" s="653"/>
      <c r="D27" s="80">
        <v>11484</v>
      </c>
      <c r="E27" s="80">
        <v>12276</v>
      </c>
      <c r="F27" s="80">
        <v>18920</v>
      </c>
      <c r="G27" s="80">
        <v>25266</v>
      </c>
      <c r="H27" s="80">
        <v>26959</v>
      </c>
      <c r="I27" s="80">
        <v>27388</v>
      </c>
      <c r="J27" s="80">
        <v>26301</v>
      </c>
      <c r="K27" s="80">
        <v>28359</v>
      </c>
      <c r="L27" s="80">
        <v>31594</v>
      </c>
      <c r="M27" s="80">
        <v>40797</v>
      </c>
      <c r="N27" s="80">
        <v>38154</v>
      </c>
      <c r="O27" s="80">
        <v>28210</v>
      </c>
      <c r="P27" s="80">
        <v>22586</v>
      </c>
      <c r="Q27" s="80">
        <v>15381</v>
      </c>
      <c r="R27" s="80">
        <v>17472</v>
      </c>
      <c r="S27" s="80">
        <v>16894</v>
      </c>
      <c r="T27" s="80">
        <v>12625</v>
      </c>
      <c r="U27" s="80">
        <v>9848</v>
      </c>
      <c r="V27" s="80">
        <v>410514</v>
      </c>
      <c r="W27" s="448"/>
    </row>
    <row r="28" spans="1:23" ht="21.95" customHeight="1">
      <c r="A28" s="677" t="s">
        <v>410</v>
      </c>
      <c r="B28" s="637" t="s">
        <v>203</v>
      </c>
      <c r="C28" s="653"/>
      <c r="D28" s="80">
        <v>10931</v>
      </c>
      <c r="E28" s="80">
        <v>11148</v>
      </c>
      <c r="F28" s="80">
        <v>15411</v>
      </c>
      <c r="G28" s="80">
        <v>18943</v>
      </c>
      <c r="H28" s="80">
        <v>17767</v>
      </c>
      <c r="I28" s="80">
        <v>17777</v>
      </c>
      <c r="J28" s="80">
        <v>17566</v>
      </c>
      <c r="K28" s="80">
        <v>19311</v>
      </c>
      <c r="L28" s="80">
        <v>21082</v>
      </c>
      <c r="M28" s="80">
        <v>24304</v>
      </c>
      <c r="N28" s="80">
        <v>25075</v>
      </c>
      <c r="O28" s="80">
        <v>20327</v>
      </c>
      <c r="P28" s="80">
        <v>16824</v>
      </c>
      <c r="Q28" s="80">
        <v>12126</v>
      </c>
      <c r="R28" s="80">
        <v>12236</v>
      </c>
      <c r="S28" s="80">
        <v>10578</v>
      </c>
      <c r="T28" s="80">
        <v>6935</v>
      </c>
      <c r="U28" s="80">
        <v>4107</v>
      </c>
      <c r="V28" s="80">
        <v>282448</v>
      </c>
      <c r="W28" s="448"/>
    </row>
    <row r="29" spans="1:23" ht="21.95" customHeight="1">
      <c r="A29" s="678"/>
      <c r="B29" s="680" t="s">
        <v>205</v>
      </c>
      <c r="C29" s="653"/>
      <c r="D29" s="80">
        <v>9927</v>
      </c>
      <c r="E29" s="80">
        <v>10612</v>
      </c>
      <c r="F29" s="80">
        <v>14512</v>
      </c>
      <c r="G29" s="80">
        <v>17873</v>
      </c>
      <c r="H29" s="80">
        <v>18368</v>
      </c>
      <c r="I29" s="80">
        <v>23432</v>
      </c>
      <c r="J29" s="80">
        <v>25343</v>
      </c>
      <c r="K29" s="80">
        <v>27090</v>
      </c>
      <c r="L29" s="80">
        <v>29103</v>
      </c>
      <c r="M29" s="80">
        <v>29653</v>
      </c>
      <c r="N29" s="80">
        <v>26635</v>
      </c>
      <c r="O29" s="80">
        <v>21351</v>
      </c>
      <c r="P29" s="80">
        <v>18154</v>
      </c>
      <c r="Q29" s="80">
        <v>11586</v>
      </c>
      <c r="R29" s="80">
        <v>12070</v>
      </c>
      <c r="S29" s="80">
        <v>11196</v>
      </c>
      <c r="T29" s="80">
        <v>8608</v>
      </c>
      <c r="U29" s="80">
        <v>8309</v>
      </c>
      <c r="V29" s="80">
        <v>323822</v>
      </c>
      <c r="W29" s="448"/>
    </row>
    <row r="30" spans="1:23" ht="21.95" customHeight="1">
      <c r="A30" s="679"/>
      <c r="B30" s="637" t="s">
        <v>206</v>
      </c>
      <c r="C30" s="653"/>
      <c r="D30" s="80">
        <v>20858</v>
      </c>
      <c r="E30" s="80">
        <v>21760</v>
      </c>
      <c r="F30" s="80">
        <v>29923</v>
      </c>
      <c r="G30" s="80">
        <v>36816</v>
      </c>
      <c r="H30" s="80">
        <v>36135</v>
      </c>
      <c r="I30" s="80">
        <v>41209</v>
      </c>
      <c r="J30" s="80">
        <v>42909</v>
      </c>
      <c r="K30" s="80">
        <v>46401</v>
      </c>
      <c r="L30" s="80">
        <v>50185</v>
      </c>
      <c r="M30" s="80">
        <v>53957</v>
      </c>
      <c r="N30" s="80">
        <v>51710</v>
      </c>
      <c r="O30" s="80">
        <v>41678</v>
      </c>
      <c r="P30" s="80">
        <v>34978</v>
      </c>
      <c r="Q30" s="80">
        <v>23712</v>
      </c>
      <c r="R30" s="80">
        <v>24306</v>
      </c>
      <c r="S30" s="80">
        <v>21774</v>
      </c>
      <c r="T30" s="80">
        <v>15543</v>
      </c>
      <c r="U30" s="80">
        <v>12416</v>
      </c>
      <c r="V30" s="80">
        <v>606270</v>
      </c>
      <c r="W30" s="448"/>
    </row>
    <row r="31" spans="1:23" ht="21.95" customHeight="1">
      <c r="A31" s="677" t="s">
        <v>411</v>
      </c>
      <c r="B31" s="637" t="s">
        <v>203</v>
      </c>
      <c r="C31" s="653"/>
      <c r="D31" s="80">
        <v>7906</v>
      </c>
      <c r="E31" s="80">
        <v>9729</v>
      </c>
      <c r="F31" s="80">
        <v>11989</v>
      </c>
      <c r="G31" s="80">
        <v>15667</v>
      </c>
      <c r="H31" s="80">
        <v>16640</v>
      </c>
      <c r="I31" s="80">
        <v>16372</v>
      </c>
      <c r="J31" s="80">
        <v>14940</v>
      </c>
      <c r="K31" s="80">
        <v>17028</v>
      </c>
      <c r="L31" s="80">
        <v>17503</v>
      </c>
      <c r="M31" s="80">
        <v>18964</v>
      </c>
      <c r="N31" s="80">
        <v>21070</v>
      </c>
      <c r="O31" s="80">
        <v>17270</v>
      </c>
      <c r="P31" s="80">
        <v>14413</v>
      </c>
      <c r="Q31" s="80">
        <v>10694</v>
      </c>
      <c r="R31" s="80">
        <v>9546</v>
      </c>
      <c r="S31" s="80">
        <v>7302</v>
      </c>
      <c r="T31" s="80">
        <v>4399</v>
      </c>
      <c r="U31" s="80">
        <v>2800</v>
      </c>
      <c r="V31" s="80">
        <v>234232</v>
      </c>
      <c r="W31" s="448"/>
    </row>
    <row r="32" spans="1:23" ht="21.95" customHeight="1">
      <c r="A32" s="678"/>
      <c r="B32" s="680" t="s">
        <v>205</v>
      </c>
      <c r="C32" s="653"/>
      <c r="D32" s="80">
        <v>7439</v>
      </c>
      <c r="E32" s="80">
        <v>8783</v>
      </c>
      <c r="F32" s="80">
        <v>11230</v>
      </c>
      <c r="G32" s="80">
        <v>14816</v>
      </c>
      <c r="H32" s="80">
        <v>17047</v>
      </c>
      <c r="I32" s="80">
        <v>21004</v>
      </c>
      <c r="J32" s="80">
        <v>19950</v>
      </c>
      <c r="K32" s="80">
        <v>23504</v>
      </c>
      <c r="L32" s="80">
        <v>23119</v>
      </c>
      <c r="M32" s="80">
        <v>23461</v>
      </c>
      <c r="N32" s="80">
        <v>22455</v>
      </c>
      <c r="O32" s="80">
        <v>18203</v>
      </c>
      <c r="P32" s="80">
        <v>15458</v>
      </c>
      <c r="Q32" s="80">
        <v>10001</v>
      </c>
      <c r="R32" s="80">
        <v>8401</v>
      </c>
      <c r="S32" s="80">
        <v>7577</v>
      </c>
      <c r="T32" s="80">
        <v>5814</v>
      </c>
      <c r="U32" s="80">
        <v>6146</v>
      </c>
      <c r="V32" s="80">
        <v>264408</v>
      </c>
      <c r="W32" s="448"/>
    </row>
    <row r="33" spans="1:23" ht="21.95" customHeight="1">
      <c r="A33" s="679"/>
      <c r="B33" s="637" t="s">
        <v>206</v>
      </c>
      <c r="C33" s="653"/>
      <c r="D33" s="80">
        <v>15345</v>
      </c>
      <c r="E33" s="80">
        <v>18512</v>
      </c>
      <c r="F33" s="80">
        <v>23219</v>
      </c>
      <c r="G33" s="80">
        <v>30483</v>
      </c>
      <c r="H33" s="80">
        <v>33687</v>
      </c>
      <c r="I33" s="80">
        <v>37376</v>
      </c>
      <c r="J33" s="80">
        <v>34890</v>
      </c>
      <c r="K33" s="80">
        <v>40532</v>
      </c>
      <c r="L33" s="80">
        <v>40622</v>
      </c>
      <c r="M33" s="80">
        <v>42425</v>
      </c>
      <c r="N33" s="80">
        <v>43525</v>
      </c>
      <c r="O33" s="80">
        <v>35473</v>
      </c>
      <c r="P33" s="80">
        <v>29871</v>
      </c>
      <c r="Q33" s="80">
        <v>20695</v>
      </c>
      <c r="R33" s="80">
        <v>17947</v>
      </c>
      <c r="S33" s="80">
        <v>14879</v>
      </c>
      <c r="T33" s="80">
        <v>10213</v>
      </c>
      <c r="U33" s="80">
        <v>8946</v>
      </c>
      <c r="V33" s="80">
        <v>498640</v>
      </c>
      <c r="W33" s="448"/>
    </row>
    <row r="34" spans="1:23" ht="21.95" customHeight="1">
      <c r="A34" s="677" t="s">
        <v>412</v>
      </c>
      <c r="B34" s="637" t="s">
        <v>203</v>
      </c>
      <c r="C34" s="653"/>
      <c r="D34" s="80">
        <v>6362</v>
      </c>
      <c r="E34" s="80">
        <v>6050</v>
      </c>
      <c r="F34" s="80">
        <v>7492</v>
      </c>
      <c r="G34" s="80">
        <v>8537</v>
      </c>
      <c r="H34" s="80">
        <v>7028</v>
      </c>
      <c r="I34" s="80">
        <v>8265</v>
      </c>
      <c r="J34" s="80">
        <v>10346</v>
      </c>
      <c r="K34" s="80">
        <v>10704</v>
      </c>
      <c r="L34" s="80">
        <v>10854</v>
      </c>
      <c r="M34" s="80">
        <v>12845</v>
      </c>
      <c r="N34" s="80">
        <v>12661</v>
      </c>
      <c r="O34" s="80">
        <v>9138</v>
      </c>
      <c r="P34" s="80">
        <v>7819</v>
      </c>
      <c r="Q34" s="80">
        <v>5054</v>
      </c>
      <c r="R34" s="80">
        <v>4594</v>
      </c>
      <c r="S34" s="80">
        <v>3730</v>
      </c>
      <c r="T34" s="80">
        <v>2484</v>
      </c>
      <c r="U34" s="80">
        <v>1641</v>
      </c>
      <c r="V34" s="80">
        <v>135604</v>
      </c>
      <c r="W34" s="448"/>
    </row>
    <row r="35" spans="1:23" ht="21.95" customHeight="1">
      <c r="A35" s="678"/>
      <c r="B35" s="680" t="s">
        <v>205</v>
      </c>
      <c r="C35" s="653"/>
      <c r="D35" s="80">
        <v>5835</v>
      </c>
      <c r="E35" s="80">
        <v>5633</v>
      </c>
      <c r="F35" s="80">
        <v>7048</v>
      </c>
      <c r="G35" s="80">
        <v>8201</v>
      </c>
      <c r="H35" s="80">
        <v>7390</v>
      </c>
      <c r="I35" s="80">
        <v>11400</v>
      </c>
      <c r="J35" s="80">
        <v>15427</v>
      </c>
      <c r="K35" s="80">
        <v>15390</v>
      </c>
      <c r="L35" s="80">
        <v>15128</v>
      </c>
      <c r="M35" s="80">
        <v>15851</v>
      </c>
      <c r="N35" s="80">
        <v>13339</v>
      </c>
      <c r="O35" s="80">
        <v>9442</v>
      </c>
      <c r="P35" s="80">
        <v>7896</v>
      </c>
      <c r="Q35" s="80">
        <v>4873</v>
      </c>
      <c r="R35" s="80">
        <v>4612</v>
      </c>
      <c r="S35" s="80">
        <v>4228</v>
      </c>
      <c r="T35" s="80">
        <v>3328</v>
      </c>
      <c r="U35" s="80">
        <v>3512</v>
      </c>
      <c r="V35" s="80">
        <v>158533</v>
      </c>
      <c r="W35" s="448"/>
    </row>
    <row r="36" spans="1:23" ht="21.95" customHeight="1">
      <c r="A36" s="679"/>
      <c r="B36" s="637" t="s">
        <v>206</v>
      </c>
      <c r="C36" s="653"/>
      <c r="D36" s="80">
        <v>12197</v>
      </c>
      <c r="E36" s="80">
        <v>11683</v>
      </c>
      <c r="F36" s="80">
        <v>14540</v>
      </c>
      <c r="G36" s="80">
        <v>16738</v>
      </c>
      <c r="H36" s="80">
        <v>14418</v>
      </c>
      <c r="I36" s="80">
        <v>19665</v>
      </c>
      <c r="J36" s="80">
        <v>25773</v>
      </c>
      <c r="K36" s="80">
        <v>26094</v>
      </c>
      <c r="L36" s="80">
        <v>25982</v>
      </c>
      <c r="M36" s="80">
        <v>28696</v>
      </c>
      <c r="N36" s="80">
        <v>26000</v>
      </c>
      <c r="O36" s="80">
        <v>18580</v>
      </c>
      <c r="P36" s="80">
        <v>15715</v>
      </c>
      <c r="Q36" s="80">
        <v>9927</v>
      </c>
      <c r="R36" s="80">
        <v>9206</v>
      </c>
      <c r="S36" s="80">
        <v>7958</v>
      </c>
      <c r="T36" s="80">
        <v>5812</v>
      </c>
      <c r="U36" s="80">
        <v>5153</v>
      </c>
      <c r="V36" s="80">
        <v>294137</v>
      </c>
      <c r="W36" s="448"/>
    </row>
    <row r="37" spans="1:23" ht="21.95" customHeight="1">
      <c r="A37" s="677" t="s">
        <v>413</v>
      </c>
      <c r="B37" s="637" t="s">
        <v>203</v>
      </c>
      <c r="C37" s="653"/>
      <c r="D37" s="80">
        <v>8811</v>
      </c>
      <c r="E37" s="80">
        <v>7629</v>
      </c>
      <c r="F37" s="80">
        <v>11523</v>
      </c>
      <c r="G37" s="80">
        <v>15575</v>
      </c>
      <c r="H37" s="80">
        <v>16014</v>
      </c>
      <c r="I37" s="80">
        <v>17417</v>
      </c>
      <c r="J37" s="80">
        <v>18247</v>
      </c>
      <c r="K37" s="80">
        <v>15688</v>
      </c>
      <c r="L37" s="80">
        <v>14283</v>
      </c>
      <c r="M37" s="80">
        <v>19941</v>
      </c>
      <c r="N37" s="80">
        <v>22575</v>
      </c>
      <c r="O37" s="80">
        <v>19042</v>
      </c>
      <c r="P37" s="80">
        <v>15053</v>
      </c>
      <c r="Q37" s="80">
        <v>7936</v>
      </c>
      <c r="R37" s="80">
        <v>5787</v>
      </c>
      <c r="S37" s="80">
        <v>4329</v>
      </c>
      <c r="T37" s="80">
        <v>2574</v>
      </c>
      <c r="U37" s="80">
        <v>1726</v>
      </c>
      <c r="V37" s="80">
        <v>224150</v>
      </c>
      <c r="W37" s="448"/>
    </row>
    <row r="38" spans="1:23" ht="21.95" customHeight="1">
      <c r="A38" s="678"/>
      <c r="B38" s="680" t="s">
        <v>205</v>
      </c>
      <c r="C38" s="653"/>
      <c r="D38" s="80">
        <v>7875</v>
      </c>
      <c r="E38" s="80">
        <v>7260</v>
      </c>
      <c r="F38" s="80">
        <v>10925</v>
      </c>
      <c r="G38" s="80">
        <v>14809</v>
      </c>
      <c r="H38" s="80">
        <v>16444</v>
      </c>
      <c r="I38" s="80">
        <v>21862</v>
      </c>
      <c r="J38" s="80">
        <v>24837</v>
      </c>
      <c r="K38" s="80">
        <v>21605</v>
      </c>
      <c r="L38" s="80">
        <v>19807</v>
      </c>
      <c r="M38" s="80">
        <v>24283</v>
      </c>
      <c r="N38" s="80">
        <v>23970</v>
      </c>
      <c r="O38" s="80">
        <v>19786</v>
      </c>
      <c r="P38" s="80">
        <v>14715</v>
      </c>
      <c r="Q38" s="80">
        <v>6725</v>
      </c>
      <c r="R38" s="80">
        <v>4816</v>
      </c>
      <c r="S38" s="80">
        <v>4555</v>
      </c>
      <c r="T38" s="80">
        <v>3609</v>
      </c>
      <c r="U38" s="80">
        <v>3719</v>
      </c>
      <c r="V38" s="80">
        <v>251602</v>
      </c>
      <c r="W38" s="448"/>
    </row>
    <row r="39" spans="1:23" ht="21.95" customHeight="1">
      <c r="A39" s="679"/>
      <c r="B39" s="637" t="s">
        <v>206</v>
      </c>
      <c r="C39" s="653"/>
      <c r="D39" s="80">
        <v>16686</v>
      </c>
      <c r="E39" s="80">
        <v>14889</v>
      </c>
      <c r="F39" s="80">
        <v>22448</v>
      </c>
      <c r="G39" s="80">
        <v>30384</v>
      </c>
      <c r="H39" s="80">
        <v>32458</v>
      </c>
      <c r="I39" s="80">
        <v>39279</v>
      </c>
      <c r="J39" s="80">
        <v>43084</v>
      </c>
      <c r="K39" s="80">
        <v>37293</v>
      </c>
      <c r="L39" s="80">
        <v>34090</v>
      </c>
      <c r="M39" s="80">
        <v>44224</v>
      </c>
      <c r="N39" s="80">
        <v>46545</v>
      </c>
      <c r="O39" s="80">
        <v>38828</v>
      </c>
      <c r="P39" s="80">
        <v>29768</v>
      </c>
      <c r="Q39" s="80">
        <v>14661</v>
      </c>
      <c r="R39" s="80">
        <v>10603</v>
      </c>
      <c r="S39" s="80">
        <v>8884</v>
      </c>
      <c r="T39" s="80">
        <v>6183</v>
      </c>
      <c r="U39" s="80">
        <v>5445</v>
      </c>
      <c r="V39" s="80">
        <v>475752</v>
      </c>
      <c r="W39" s="448"/>
    </row>
    <row r="40" spans="1:23" ht="21.95" customHeight="1">
      <c r="A40" s="677" t="s">
        <v>414</v>
      </c>
      <c r="B40" s="637" t="s">
        <v>203</v>
      </c>
      <c r="C40" s="653"/>
      <c r="D40" s="80">
        <v>10602</v>
      </c>
      <c r="E40" s="80">
        <v>11948</v>
      </c>
      <c r="F40" s="80">
        <v>17866</v>
      </c>
      <c r="G40" s="80">
        <v>21387</v>
      </c>
      <c r="H40" s="80">
        <v>19421</v>
      </c>
      <c r="I40" s="80">
        <v>19154</v>
      </c>
      <c r="J40" s="80">
        <v>17918</v>
      </c>
      <c r="K40" s="80">
        <v>19458</v>
      </c>
      <c r="L40" s="80">
        <v>20041</v>
      </c>
      <c r="M40" s="80">
        <v>24425</v>
      </c>
      <c r="N40" s="80">
        <v>25257</v>
      </c>
      <c r="O40" s="80">
        <v>17689</v>
      </c>
      <c r="P40" s="80">
        <v>12308</v>
      </c>
      <c r="Q40" s="80">
        <v>6950</v>
      </c>
      <c r="R40" s="80">
        <v>6447</v>
      </c>
      <c r="S40" s="80">
        <v>5388</v>
      </c>
      <c r="T40" s="80">
        <v>3421</v>
      </c>
      <c r="U40" s="80">
        <v>2234</v>
      </c>
      <c r="V40" s="80">
        <v>261914</v>
      </c>
      <c r="W40" s="448"/>
    </row>
    <row r="41" spans="1:23" ht="21.95" customHeight="1">
      <c r="A41" s="678"/>
      <c r="B41" s="680" t="s">
        <v>205</v>
      </c>
      <c r="C41" s="653"/>
      <c r="D41" s="80">
        <v>9715</v>
      </c>
      <c r="E41" s="80">
        <v>11113</v>
      </c>
      <c r="F41" s="80">
        <v>16876</v>
      </c>
      <c r="G41" s="80">
        <v>20406</v>
      </c>
      <c r="H41" s="80">
        <v>20444</v>
      </c>
      <c r="I41" s="80">
        <v>26070</v>
      </c>
      <c r="J41" s="80">
        <v>26562</v>
      </c>
      <c r="K41" s="80">
        <v>27799</v>
      </c>
      <c r="L41" s="80">
        <v>27939</v>
      </c>
      <c r="M41" s="80">
        <v>30043</v>
      </c>
      <c r="N41" s="80">
        <v>25873</v>
      </c>
      <c r="O41" s="80">
        <v>17846</v>
      </c>
      <c r="P41" s="80">
        <v>11677</v>
      </c>
      <c r="Q41" s="80">
        <v>6315</v>
      </c>
      <c r="R41" s="80">
        <v>6277</v>
      </c>
      <c r="S41" s="80">
        <v>5966</v>
      </c>
      <c r="T41" s="80">
        <v>4737</v>
      </c>
      <c r="U41" s="80">
        <v>4814</v>
      </c>
      <c r="V41" s="80">
        <v>300472</v>
      </c>
      <c r="W41" s="448"/>
    </row>
    <row r="42" spans="1:23" ht="21.95" customHeight="1">
      <c r="A42" s="679"/>
      <c r="B42" s="637" t="s">
        <v>206</v>
      </c>
      <c r="C42" s="653"/>
      <c r="D42" s="80">
        <v>20317</v>
      </c>
      <c r="E42" s="80">
        <v>23061</v>
      </c>
      <c r="F42" s="80">
        <v>34742</v>
      </c>
      <c r="G42" s="80">
        <v>41793</v>
      </c>
      <c r="H42" s="80">
        <v>39865</v>
      </c>
      <c r="I42" s="80">
        <v>45224</v>
      </c>
      <c r="J42" s="80">
        <v>44480</v>
      </c>
      <c r="K42" s="80">
        <v>47257</v>
      </c>
      <c r="L42" s="80">
        <v>47980</v>
      </c>
      <c r="M42" s="80">
        <v>54468</v>
      </c>
      <c r="N42" s="80">
        <v>51130</v>
      </c>
      <c r="O42" s="80">
        <v>35535</v>
      </c>
      <c r="P42" s="80">
        <v>23985</v>
      </c>
      <c r="Q42" s="80">
        <v>13265</v>
      </c>
      <c r="R42" s="80">
        <v>12724</v>
      </c>
      <c r="S42" s="80">
        <v>11354</v>
      </c>
      <c r="T42" s="80">
        <v>8158</v>
      </c>
      <c r="U42" s="80">
        <v>7048</v>
      </c>
      <c r="V42" s="80">
        <v>562386</v>
      </c>
      <c r="W42" s="448"/>
    </row>
    <row r="43" spans="1:23" ht="21.95" customHeight="1">
      <c r="A43" s="677" t="s">
        <v>415</v>
      </c>
      <c r="B43" s="637" t="s">
        <v>203</v>
      </c>
      <c r="C43" s="681"/>
      <c r="D43" s="80">
        <v>5403</v>
      </c>
      <c r="E43" s="80">
        <v>5975</v>
      </c>
      <c r="F43" s="80">
        <v>7928</v>
      </c>
      <c r="G43" s="80">
        <v>10260</v>
      </c>
      <c r="H43" s="80">
        <v>11061</v>
      </c>
      <c r="I43" s="80">
        <v>10381</v>
      </c>
      <c r="J43" s="80">
        <v>9081</v>
      </c>
      <c r="K43" s="80">
        <v>8643</v>
      </c>
      <c r="L43" s="80">
        <v>9912</v>
      </c>
      <c r="M43" s="80">
        <v>12790</v>
      </c>
      <c r="N43" s="80">
        <v>14228</v>
      </c>
      <c r="O43" s="80">
        <v>10530</v>
      </c>
      <c r="P43" s="80">
        <v>7381</v>
      </c>
      <c r="Q43" s="80">
        <v>4030</v>
      </c>
      <c r="R43" s="80">
        <v>3728</v>
      </c>
      <c r="S43" s="80">
        <v>3247</v>
      </c>
      <c r="T43" s="80">
        <v>2124</v>
      </c>
      <c r="U43" s="80">
        <v>1379</v>
      </c>
      <c r="V43" s="80">
        <v>138081</v>
      </c>
      <c r="W43" s="448"/>
    </row>
    <row r="44" spans="1:23" ht="21.95" customHeight="1">
      <c r="A44" s="678"/>
      <c r="B44" s="680" t="s">
        <v>205</v>
      </c>
      <c r="C44" s="653"/>
      <c r="D44" s="80">
        <v>5100</v>
      </c>
      <c r="E44" s="80">
        <v>5566</v>
      </c>
      <c r="F44" s="80">
        <v>7525</v>
      </c>
      <c r="G44" s="80">
        <v>9834</v>
      </c>
      <c r="H44" s="80">
        <v>11617</v>
      </c>
      <c r="I44" s="80">
        <v>13638</v>
      </c>
      <c r="J44" s="80">
        <v>13185</v>
      </c>
      <c r="K44" s="80">
        <v>12181</v>
      </c>
      <c r="L44" s="80">
        <v>13804</v>
      </c>
      <c r="M44" s="80">
        <v>15474</v>
      </c>
      <c r="N44" s="80">
        <v>15046</v>
      </c>
      <c r="O44" s="80">
        <v>10370</v>
      </c>
      <c r="P44" s="80">
        <v>6939</v>
      </c>
      <c r="Q44" s="80">
        <v>3664</v>
      </c>
      <c r="R44" s="80">
        <v>3737</v>
      </c>
      <c r="S44" s="80">
        <v>3712</v>
      </c>
      <c r="T44" s="80">
        <v>2936</v>
      </c>
      <c r="U44" s="80">
        <v>3038</v>
      </c>
      <c r="V44" s="80">
        <v>157366</v>
      </c>
      <c r="W44" s="448"/>
    </row>
    <row r="45" spans="1:23" ht="21.95" customHeight="1">
      <c r="A45" s="679"/>
      <c r="B45" s="637" t="s">
        <v>206</v>
      </c>
      <c r="C45" s="653"/>
      <c r="D45" s="80">
        <v>10503</v>
      </c>
      <c r="E45" s="80">
        <v>11541</v>
      </c>
      <c r="F45" s="80">
        <v>15453</v>
      </c>
      <c r="G45" s="80">
        <v>20094</v>
      </c>
      <c r="H45" s="80">
        <v>22678</v>
      </c>
      <c r="I45" s="80">
        <v>24019</v>
      </c>
      <c r="J45" s="80">
        <v>22266</v>
      </c>
      <c r="K45" s="80">
        <v>20824</v>
      </c>
      <c r="L45" s="80">
        <v>23716</v>
      </c>
      <c r="M45" s="80">
        <v>28264</v>
      </c>
      <c r="N45" s="80">
        <v>29274</v>
      </c>
      <c r="O45" s="80">
        <v>20900</v>
      </c>
      <c r="P45" s="80">
        <v>14320</v>
      </c>
      <c r="Q45" s="80">
        <v>7694</v>
      </c>
      <c r="R45" s="80">
        <v>7465</v>
      </c>
      <c r="S45" s="80">
        <v>6959</v>
      </c>
      <c r="T45" s="80">
        <v>5060</v>
      </c>
      <c r="U45" s="80">
        <v>4417</v>
      </c>
      <c r="V45" s="80">
        <v>295447</v>
      </c>
      <c r="W45" s="448"/>
    </row>
    <row r="46" spans="1:23" ht="21.95" customHeight="1">
      <c r="A46" s="677" t="s">
        <v>416</v>
      </c>
      <c r="B46" s="637" t="s">
        <v>203</v>
      </c>
      <c r="C46" s="653"/>
      <c r="D46" s="80">
        <v>4754</v>
      </c>
      <c r="E46" s="80">
        <v>4558</v>
      </c>
      <c r="F46" s="80">
        <v>6241</v>
      </c>
      <c r="G46" s="80">
        <v>9190</v>
      </c>
      <c r="H46" s="80">
        <v>10997</v>
      </c>
      <c r="I46" s="80">
        <v>11068</v>
      </c>
      <c r="J46" s="80">
        <v>9513</v>
      </c>
      <c r="K46" s="80">
        <v>7919</v>
      </c>
      <c r="L46" s="80">
        <v>8061</v>
      </c>
      <c r="M46" s="80">
        <v>12107</v>
      </c>
      <c r="N46" s="80">
        <v>15027</v>
      </c>
      <c r="O46" s="80">
        <v>12084</v>
      </c>
      <c r="P46" s="80">
        <v>8025</v>
      </c>
      <c r="Q46" s="80">
        <v>4202</v>
      </c>
      <c r="R46" s="80">
        <v>3440</v>
      </c>
      <c r="S46" s="80">
        <v>2990</v>
      </c>
      <c r="T46" s="80">
        <v>1969</v>
      </c>
      <c r="U46" s="80">
        <v>1422</v>
      </c>
      <c r="V46" s="80">
        <v>133567</v>
      </c>
      <c r="W46" s="448"/>
    </row>
    <row r="47" spans="1:23" ht="21.95" customHeight="1">
      <c r="A47" s="678"/>
      <c r="B47" s="680" t="s">
        <v>205</v>
      </c>
      <c r="C47" s="653"/>
      <c r="D47" s="80">
        <v>4335</v>
      </c>
      <c r="E47" s="80">
        <v>4400</v>
      </c>
      <c r="F47" s="80">
        <v>5752</v>
      </c>
      <c r="G47" s="80">
        <v>8664</v>
      </c>
      <c r="H47" s="80">
        <v>11346</v>
      </c>
      <c r="I47" s="80">
        <v>14903</v>
      </c>
      <c r="J47" s="80">
        <v>13939</v>
      </c>
      <c r="K47" s="80">
        <v>11370</v>
      </c>
      <c r="L47" s="80">
        <v>11417</v>
      </c>
      <c r="M47" s="80">
        <v>15377</v>
      </c>
      <c r="N47" s="80">
        <v>16069</v>
      </c>
      <c r="O47" s="80">
        <v>12588</v>
      </c>
      <c r="P47" s="80">
        <v>7449</v>
      </c>
      <c r="Q47" s="80">
        <v>3762</v>
      </c>
      <c r="R47" s="80">
        <v>3497</v>
      </c>
      <c r="S47" s="80">
        <v>3457</v>
      </c>
      <c r="T47" s="80">
        <v>2682</v>
      </c>
      <c r="U47" s="80">
        <v>3038</v>
      </c>
      <c r="V47" s="80">
        <v>154045</v>
      </c>
      <c r="W47" s="448"/>
    </row>
    <row r="48" spans="1:23" ht="21.95" customHeight="1">
      <c r="A48" s="679"/>
      <c r="B48" s="637" t="s">
        <v>206</v>
      </c>
      <c r="C48" s="653"/>
      <c r="D48" s="80">
        <v>9089</v>
      </c>
      <c r="E48" s="80">
        <v>8958</v>
      </c>
      <c r="F48" s="80">
        <v>11993</v>
      </c>
      <c r="G48" s="80">
        <v>17854</v>
      </c>
      <c r="H48" s="80">
        <v>22343</v>
      </c>
      <c r="I48" s="80">
        <v>25971</v>
      </c>
      <c r="J48" s="80">
        <v>23452</v>
      </c>
      <c r="K48" s="80">
        <v>19289</v>
      </c>
      <c r="L48" s="80">
        <v>19478</v>
      </c>
      <c r="M48" s="80">
        <v>27484</v>
      </c>
      <c r="N48" s="80">
        <v>31096</v>
      </c>
      <c r="O48" s="80">
        <v>24672</v>
      </c>
      <c r="P48" s="80">
        <v>15474</v>
      </c>
      <c r="Q48" s="80">
        <v>7964</v>
      </c>
      <c r="R48" s="80">
        <v>6937</v>
      </c>
      <c r="S48" s="80">
        <v>6447</v>
      </c>
      <c r="T48" s="80">
        <v>4651</v>
      </c>
      <c r="U48" s="80">
        <v>4460</v>
      </c>
      <c r="V48" s="80">
        <v>287612</v>
      </c>
      <c r="W48" s="448"/>
    </row>
    <row r="49" spans="1:23" ht="21.95" customHeight="1">
      <c r="A49" s="677" t="s">
        <v>417</v>
      </c>
      <c r="B49" s="637" t="s">
        <v>203</v>
      </c>
      <c r="C49" s="653"/>
      <c r="D49" s="80">
        <v>10228</v>
      </c>
      <c r="E49" s="80">
        <v>10775</v>
      </c>
      <c r="F49" s="80">
        <v>14441</v>
      </c>
      <c r="G49" s="80">
        <v>18158</v>
      </c>
      <c r="H49" s="80">
        <v>19377</v>
      </c>
      <c r="I49" s="80">
        <v>21606</v>
      </c>
      <c r="J49" s="80">
        <v>20729</v>
      </c>
      <c r="K49" s="80">
        <v>19376</v>
      </c>
      <c r="L49" s="80">
        <v>19171</v>
      </c>
      <c r="M49" s="80">
        <v>24686</v>
      </c>
      <c r="N49" s="80">
        <v>28156</v>
      </c>
      <c r="O49" s="80">
        <v>24528</v>
      </c>
      <c r="P49" s="80">
        <v>19045</v>
      </c>
      <c r="Q49" s="80">
        <v>10599</v>
      </c>
      <c r="R49" s="80">
        <v>8391</v>
      </c>
      <c r="S49" s="80">
        <v>6684</v>
      </c>
      <c r="T49" s="80">
        <v>4301</v>
      </c>
      <c r="U49" s="80">
        <v>2750</v>
      </c>
      <c r="V49" s="80">
        <v>283001</v>
      </c>
      <c r="W49" s="448"/>
    </row>
    <row r="50" spans="1:23" ht="21.95" customHeight="1">
      <c r="A50" s="678"/>
      <c r="B50" s="680" t="s">
        <v>205</v>
      </c>
      <c r="C50" s="653"/>
      <c r="D50" s="80">
        <v>9510</v>
      </c>
      <c r="E50" s="80">
        <v>10076</v>
      </c>
      <c r="F50" s="80">
        <v>13310</v>
      </c>
      <c r="G50" s="80">
        <v>17428</v>
      </c>
      <c r="H50" s="80">
        <v>20243</v>
      </c>
      <c r="I50" s="80">
        <v>29180</v>
      </c>
      <c r="J50" s="80">
        <v>30413</v>
      </c>
      <c r="K50" s="80">
        <v>27283</v>
      </c>
      <c r="L50" s="80">
        <v>26978</v>
      </c>
      <c r="M50" s="80">
        <v>30982</v>
      </c>
      <c r="N50" s="80">
        <v>30351</v>
      </c>
      <c r="O50" s="80">
        <v>25622</v>
      </c>
      <c r="P50" s="80">
        <v>19094</v>
      </c>
      <c r="Q50" s="80">
        <v>9792</v>
      </c>
      <c r="R50" s="80">
        <v>8008</v>
      </c>
      <c r="S50" s="80">
        <v>7790</v>
      </c>
      <c r="T50" s="80">
        <v>5722</v>
      </c>
      <c r="U50" s="80">
        <v>6051</v>
      </c>
      <c r="V50" s="80">
        <v>327833</v>
      </c>
      <c r="W50" s="448"/>
    </row>
    <row r="51" spans="1:23" ht="21.95" customHeight="1">
      <c r="A51" s="679"/>
      <c r="B51" s="637" t="s">
        <v>206</v>
      </c>
      <c r="C51" s="653"/>
      <c r="D51" s="80">
        <v>19738</v>
      </c>
      <c r="E51" s="80">
        <v>20851</v>
      </c>
      <c r="F51" s="80">
        <v>27751</v>
      </c>
      <c r="G51" s="80">
        <v>35586</v>
      </c>
      <c r="H51" s="80">
        <v>39620</v>
      </c>
      <c r="I51" s="80">
        <v>50786</v>
      </c>
      <c r="J51" s="80">
        <v>51142</v>
      </c>
      <c r="K51" s="80">
        <v>46659</v>
      </c>
      <c r="L51" s="80">
        <v>46149</v>
      </c>
      <c r="M51" s="80">
        <v>55668</v>
      </c>
      <c r="N51" s="80">
        <v>58507</v>
      </c>
      <c r="O51" s="80">
        <v>50150</v>
      </c>
      <c r="P51" s="80">
        <v>38139</v>
      </c>
      <c r="Q51" s="80">
        <v>20391</v>
      </c>
      <c r="R51" s="80">
        <v>16399</v>
      </c>
      <c r="S51" s="80">
        <v>14474</v>
      </c>
      <c r="T51" s="80">
        <v>10023</v>
      </c>
      <c r="U51" s="80">
        <v>8801</v>
      </c>
      <c r="V51" s="80">
        <v>610834</v>
      </c>
      <c r="W51" s="448"/>
    </row>
    <row r="52" spans="1:23" ht="21.95" customHeight="1">
      <c r="A52" s="677" t="s">
        <v>418</v>
      </c>
      <c r="B52" s="637" t="s">
        <v>203</v>
      </c>
      <c r="C52" s="653"/>
      <c r="D52" s="80">
        <v>8869</v>
      </c>
      <c r="E52" s="80">
        <v>8825</v>
      </c>
      <c r="F52" s="80">
        <v>11176</v>
      </c>
      <c r="G52" s="80">
        <v>13333</v>
      </c>
      <c r="H52" s="80">
        <v>14123</v>
      </c>
      <c r="I52" s="80">
        <v>13823</v>
      </c>
      <c r="J52" s="80">
        <v>13597</v>
      </c>
      <c r="K52" s="80">
        <v>17102</v>
      </c>
      <c r="L52" s="80">
        <v>17016</v>
      </c>
      <c r="M52" s="80">
        <v>19219</v>
      </c>
      <c r="N52" s="80">
        <v>18636</v>
      </c>
      <c r="O52" s="80">
        <v>13111</v>
      </c>
      <c r="P52" s="80">
        <v>9723</v>
      </c>
      <c r="Q52" s="80">
        <v>5605</v>
      </c>
      <c r="R52" s="80">
        <v>4512</v>
      </c>
      <c r="S52" s="80">
        <v>3614</v>
      </c>
      <c r="T52" s="80">
        <v>2234</v>
      </c>
      <c r="U52" s="80">
        <v>1492</v>
      </c>
      <c r="V52" s="80">
        <v>196010</v>
      </c>
      <c r="W52" s="448"/>
    </row>
    <row r="53" spans="1:23" ht="21.95" customHeight="1">
      <c r="A53" s="678"/>
      <c r="B53" s="680" t="s">
        <v>205</v>
      </c>
      <c r="C53" s="653"/>
      <c r="D53" s="80">
        <v>8397</v>
      </c>
      <c r="E53" s="80">
        <v>8018</v>
      </c>
      <c r="F53" s="80">
        <v>10557</v>
      </c>
      <c r="G53" s="80">
        <v>12743</v>
      </c>
      <c r="H53" s="80">
        <v>14800</v>
      </c>
      <c r="I53" s="80">
        <v>18869</v>
      </c>
      <c r="J53" s="80">
        <v>20147</v>
      </c>
      <c r="K53" s="80">
        <v>24321</v>
      </c>
      <c r="L53" s="80">
        <v>23831</v>
      </c>
      <c r="M53" s="80">
        <v>23733</v>
      </c>
      <c r="N53" s="80">
        <v>19675</v>
      </c>
      <c r="O53" s="80">
        <v>13375</v>
      </c>
      <c r="P53" s="80">
        <v>9473</v>
      </c>
      <c r="Q53" s="80">
        <v>5178</v>
      </c>
      <c r="R53" s="80">
        <v>4646</v>
      </c>
      <c r="S53" s="80">
        <v>4134</v>
      </c>
      <c r="T53" s="80">
        <v>3214</v>
      </c>
      <c r="U53" s="80">
        <v>3086</v>
      </c>
      <c r="V53" s="80">
        <v>228197</v>
      </c>
      <c r="W53" s="448"/>
    </row>
    <row r="54" spans="1:23" ht="21.95" customHeight="1">
      <c r="A54" s="679"/>
      <c r="B54" s="637" t="s">
        <v>206</v>
      </c>
      <c r="C54" s="653"/>
      <c r="D54" s="80">
        <v>17266</v>
      </c>
      <c r="E54" s="80">
        <v>16843</v>
      </c>
      <c r="F54" s="80">
        <v>21733</v>
      </c>
      <c r="G54" s="80">
        <v>26076</v>
      </c>
      <c r="H54" s="80">
        <v>28923</v>
      </c>
      <c r="I54" s="80">
        <v>32692</v>
      </c>
      <c r="J54" s="80">
        <v>33744</v>
      </c>
      <c r="K54" s="80">
        <v>41423</v>
      </c>
      <c r="L54" s="80">
        <v>40847</v>
      </c>
      <c r="M54" s="80">
        <v>42952</v>
      </c>
      <c r="N54" s="80">
        <v>38311</v>
      </c>
      <c r="O54" s="80">
        <v>26486</v>
      </c>
      <c r="P54" s="80">
        <v>19196</v>
      </c>
      <c r="Q54" s="80">
        <v>10783</v>
      </c>
      <c r="R54" s="80">
        <v>9158</v>
      </c>
      <c r="S54" s="80">
        <v>7748</v>
      </c>
      <c r="T54" s="80">
        <v>5448</v>
      </c>
      <c r="U54" s="80">
        <v>4578</v>
      </c>
      <c r="V54" s="80">
        <v>424207</v>
      </c>
      <c r="W54" s="448"/>
    </row>
    <row r="55" spans="1:23" ht="21.95" customHeight="1">
      <c r="A55" s="677" t="s">
        <v>419</v>
      </c>
      <c r="B55" s="637" t="s">
        <v>203</v>
      </c>
      <c r="C55" s="653"/>
      <c r="D55" s="80">
        <v>3155</v>
      </c>
      <c r="E55" s="80">
        <v>3386</v>
      </c>
      <c r="F55" s="80">
        <v>4238</v>
      </c>
      <c r="G55" s="80">
        <v>4530</v>
      </c>
      <c r="H55" s="80">
        <v>4240</v>
      </c>
      <c r="I55" s="80">
        <v>3984</v>
      </c>
      <c r="J55" s="80">
        <v>4441</v>
      </c>
      <c r="K55" s="80">
        <v>5257</v>
      </c>
      <c r="L55" s="80">
        <v>5527</v>
      </c>
      <c r="M55" s="80">
        <v>5952</v>
      </c>
      <c r="N55" s="80">
        <v>5439</v>
      </c>
      <c r="O55" s="80">
        <v>4355</v>
      </c>
      <c r="P55" s="80">
        <v>3363</v>
      </c>
      <c r="Q55" s="80">
        <v>1721</v>
      </c>
      <c r="R55" s="80">
        <v>1584</v>
      </c>
      <c r="S55" s="80">
        <v>1337</v>
      </c>
      <c r="T55" s="80">
        <v>870</v>
      </c>
      <c r="U55" s="80">
        <v>620</v>
      </c>
      <c r="V55" s="80">
        <v>63999</v>
      </c>
      <c r="W55" s="448"/>
    </row>
    <row r="56" spans="1:23" ht="21.95" customHeight="1">
      <c r="A56" s="678"/>
      <c r="B56" s="680" t="s">
        <v>205</v>
      </c>
      <c r="C56" s="653"/>
      <c r="D56" s="80">
        <v>2964</v>
      </c>
      <c r="E56" s="80">
        <v>3142</v>
      </c>
      <c r="F56" s="80">
        <v>3990</v>
      </c>
      <c r="G56" s="80">
        <v>4273</v>
      </c>
      <c r="H56" s="80">
        <v>4270</v>
      </c>
      <c r="I56" s="80">
        <v>5466</v>
      </c>
      <c r="J56" s="80">
        <v>6583</v>
      </c>
      <c r="K56" s="80">
        <v>7481</v>
      </c>
      <c r="L56" s="80">
        <v>7615</v>
      </c>
      <c r="M56" s="80">
        <v>7240</v>
      </c>
      <c r="N56" s="80">
        <v>5524</v>
      </c>
      <c r="O56" s="80">
        <v>4255</v>
      </c>
      <c r="P56" s="80">
        <v>3146</v>
      </c>
      <c r="Q56" s="80">
        <v>1431</v>
      </c>
      <c r="R56" s="80">
        <v>1586</v>
      </c>
      <c r="S56" s="80">
        <v>1530</v>
      </c>
      <c r="T56" s="80">
        <v>1160</v>
      </c>
      <c r="U56" s="80">
        <v>1336</v>
      </c>
      <c r="V56" s="80">
        <v>72992</v>
      </c>
      <c r="W56" s="448"/>
    </row>
    <row r="57" spans="1:23" ht="21.95" customHeight="1">
      <c r="A57" s="679"/>
      <c r="B57" s="637" t="s">
        <v>206</v>
      </c>
      <c r="C57" s="653"/>
      <c r="D57" s="80">
        <v>6119</v>
      </c>
      <c r="E57" s="80">
        <v>6528</v>
      </c>
      <c r="F57" s="80">
        <v>8228</v>
      </c>
      <c r="G57" s="80">
        <v>8803</v>
      </c>
      <c r="H57" s="80">
        <v>8510</v>
      </c>
      <c r="I57" s="80">
        <v>9450</v>
      </c>
      <c r="J57" s="80">
        <v>11024</v>
      </c>
      <c r="K57" s="80">
        <v>12738</v>
      </c>
      <c r="L57" s="80">
        <v>13142</v>
      </c>
      <c r="M57" s="80">
        <v>13192</v>
      </c>
      <c r="N57" s="80">
        <v>10963</v>
      </c>
      <c r="O57" s="80">
        <v>8610</v>
      </c>
      <c r="P57" s="80">
        <v>6509</v>
      </c>
      <c r="Q57" s="80">
        <v>3152</v>
      </c>
      <c r="R57" s="80">
        <v>3170</v>
      </c>
      <c r="S57" s="80">
        <v>2867</v>
      </c>
      <c r="T57" s="80">
        <v>2030</v>
      </c>
      <c r="U57" s="80">
        <v>1956</v>
      </c>
      <c r="V57" s="80">
        <v>136991</v>
      </c>
      <c r="W57" s="448"/>
    </row>
    <row r="58" spans="1:23" ht="21.95" customHeight="1">
      <c r="A58" s="677" t="s">
        <v>420</v>
      </c>
      <c r="B58" s="637" t="s">
        <v>203</v>
      </c>
      <c r="C58" s="653"/>
      <c r="D58" s="80">
        <v>127330</v>
      </c>
      <c r="E58" s="80">
        <v>124865</v>
      </c>
      <c r="F58" s="80">
        <v>169042</v>
      </c>
      <c r="G58" s="80">
        <v>206949</v>
      </c>
      <c r="H58" s="80">
        <v>208065</v>
      </c>
      <c r="I58" s="80">
        <v>223612</v>
      </c>
      <c r="J58" s="80">
        <v>219673</v>
      </c>
      <c r="K58" s="80">
        <v>227190</v>
      </c>
      <c r="L58" s="80">
        <v>232927</v>
      </c>
      <c r="M58" s="80">
        <v>282231</v>
      </c>
      <c r="N58" s="80">
        <v>298501</v>
      </c>
      <c r="O58" s="80">
        <v>241304</v>
      </c>
      <c r="P58" s="80">
        <v>194505</v>
      </c>
      <c r="Q58" s="80">
        <v>115348</v>
      </c>
      <c r="R58" s="80">
        <v>111896</v>
      </c>
      <c r="S58" s="80">
        <v>93350</v>
      </c>
      <c r="T58" s="80">
        <v>60383</v>
      </c>
      <c r="U58" s="80">
        <v>39827</v>
      </c>
      <c r="V58" s="80">
        <v>3176998</v>
      </c>
      <c r="W58" s="448"/>
    </row>
    <row r="59" spans="1:23" ht="21.95" customHeight="1">
      <c r="A59" s="678"/>
      <c r="B59" s="680" t="s">
        <v>205</v>
      </c>
      <c r="C59" s="653"/>
      <c r="D59" s="80">
        <v>117742</v>
      </c>
      <c r="E59" s="80">
        <v>116486</v>
      </c>
      <c r="F59" s="80">
        <v>158644</v>
      </c>
      <c r="G59" s="80">
        <v>197007</v>
      </c>
      <c r="H59" s="80">
        <v>217892</v>
      </c>
      <c r="I59" s="80">
        <v>300453</v>
      </c>
      <c r="J59" s="80">
        <v>320699</v>
      </c>
      <c r="K59" s="80">
        <v>323882</v>
      </c>
      <c r="L59" s="80">
        <v>325121</v>
      </c>
      <c r="M59" s="80">
        <v>350258</v>
      </c>
      <c r="N59" s="80">
        <v>317426</v>
      </c>
      <c r="O59" s="80">
        <v>250538</v>
      </c>
      <c r="P59" s="80">
        <v>196062</v>
      </c>
      <c r="Q59" s="80">
        <v>108164</v>
      </c>
      <c r="R59" s="80">
        <v>110119</v>
      </c>
      <c r="S59" s="80">
        <v>105298</v>
      </c>
      <c r="T59" s="80">
        <v>81868</v>
      </c>
      <c r="U59" s="80">
        <v>83529</v>
      </c>
      <c r="V59" s="80">
        <v>3681188</v>
      </c>
      <c r="W59" s="448"/>
    </row>
    <row r="60" spans="1:23" ht="21.95" customHeight="1">
      <c r="A60" s="679"/>
      <c r="B60" s="637" t="s">
        <v>206</v>
      </c>
      <c r="C60" s="653"/>
      <c r="D60" s="80">
        <v>245072</v>
      </c>
      <c r="E60" s="80">
        <v>241351</v>
      </c>
      <c r="F60" s="80">
        <v>327686</v>
      </c>
      <c r="G60" s="80">
        <v>403956</v>
      </c>
      <c r="H60" s="80">
        <v>425957</v>
      </c>
      <c r="I60" s="80">
        <v>524065</v>
      </c>
      <c r="J60" s="80">
        <v>540372</v>
      </c>
      <c r="K60" s="80">
        <v>551072</v>
      </c>
      <c r="L60" s="80">
        <v>558048</v>
      </c>
      <c r="M60" s="80">
        <v>632489</v>
      </c>
      <c r="N60" s="80">
        <v>615927</v>
      </c>
      <c r="O60" s="80">
        <v>491842</v>
      </c>
      <c r="P60" s="80">
        <v>390567</v>
      </c>
      <c r="Q60" s="80">
        <v>223512</v>
      </c>
      <c r="R60" s="80">
        <v>222015</v>
      </c>
      <c r="S60" s="80">
        <v>198648</v>
      </c>
      <c r="T60" s="80">
        <v>142251</v>
      </c>
      <c r="U60" s="80">
        <v>123356</v>
      </c>
      <c r="V60" s="80">
        <v>6858186</v>
      </c>
      <c r="W60" s="448"/>
    </row>
    <row r="61" spans="1:23" ht="16.5" customHeight="1">
      <c r="A61" s="81"/>
      <c r="B61" s="82"/>
      <c r="C61" s="83"/>
      <c r="D61" s="84"/>
      <c r="E61" s="84"/>
      <c r="F61" s="84"/>
      <c r="G61" s="84"/>
      <c r="H61" s="84"/>
      <c r="I61" s="84"/>
      <c r="J61" s="84"/>
      <c r="K61" s="84"/>
      <c r="L61" s="84"/>
      <c r="M61" s="84"/>
      <c r="N61" s="84"/>
      <c r="O61" s="84"/>
      <c r="P61" s="84"/>
      <c r="Q61" s="84"/>
      <c r="R61" s="84"/>
      <c r="S61" s="84"/>
      <c r="T61" s="84"/>
      <c r="U61" s="84"/>
      <c r="V61" s="84"/>
      <c r="W61" s="449"/>
    </row>
    <row r="62" spans="1:23" ht="33" customHeight="1">
      <c r="A62" s="54" t="s">
        <v>147</v>
      </c>
      <c r="B62" s="55" t="s">
        <v>84</v>
      </c>
      <c r="C62" s="600" t="s">
        <v>207</v>
      </c>
      <c r="D62" s="636"/>
      <c r="E62" s="636"/>
      <c r="F62" s="636"/>
      <c r="G62" s="636"/>
      <c r="H62" s="636"/>
      <c r="I62" s="636"/>
      <c r="J62" s="636"/>
      <c r="K62" s="636"/>
      <c r="L62" s="636"/>
      <c r="M62" s="636"/>
      <c r="N62" s="636"/>
      <c r="O62" s="636"/>
      <c r="P62" s="636"/>
      <c r="Q62" s="636"/>
      <c r="R62" s="636"/>
      <c r="S62" s="636"/>
      <c r="T62" s="636"/>
      <c r="U62" s="636"/>
      <c r="V62" s="636"/>
      <c r="W62" s="445"/>
    </row>
    <row r="63" spans="1:23" ht="16.5" customHeight="1">
      <c r="A63" s="81"/>
      <c r="B63" s="82"/>
      <c r="C63" s="83"/>
      <c r="D63" s="84"/>
      <c r="E63" s="84"/>
      <c r="F63" s="84"/>
      <c r="G63" s="84"/>
      <c r="H63" s="84"/>
      <c r="I63" s="84"/>
      <c r="J63" s="84"/>
      <c r="K63" s="84"/>
      <c r="L63" s="84"/>
      <c r="M63" s="84"/>
      <c r="N63" s="84"/>
      <c r="O63" s="84"/>
      <c r="P63" s="84"/>
      <c r="Q63" s="84"/>
      <c r="R63" s="84"/>
      <c r="S63" s="84"/>
      <c r="T63" s="84"/>
      <c r="U63" s="84"/>
      <c r="V63" s="84"/>
      <c r="W63" s="449"/>
    </row>
    <row r="64" spans="1:23" ht="69.95" customHeight="1">
      <c r="A64" s="54" t="s">
        <v>281</v>
      </c>
      <c r="B64" s="56" t="s">
        <v>282</v>
      </c>
      <c r="C64" s="600" t="s">
        <v>283</v>
      </c>
      <c r="D64" s="636"/>
      <c r="E64" s="636"/>
      <c r="F64" s="636"/>
      <c r="G64" s="636"/>
      <c r="H64" s="636"/>
      <c r="I64" s="636"/>
      <c r="J64" s="636"/>
      <c r="K64" s="636"/>
      <c r="L64" s="636"/>
      <c r="M64" s="636"/>
      <c r="N64" s="636"/>
      <c r="O64" s="636"/>
      <c r="P64" s="636"/>
      <c r="Q64" s="636"/>
      <c r="R64" s="636"/>
      <c r="S64" s="636"/>
      <c r="T64" s="636"/>
      <c r="U64" s="636"/>
      <c r="V64" s="636"/>
      <c r="W64" s="445"/>
    </row>
    <row r="65" spans="1:23">
      <c r="A65" s="57"/>
      <c r="B65" s="57"/>
      <c r="C65" s="57"/>
    </row>
    <row r="66" spans="1:23">
      <c r="A66" s="631" t="s">
        <v>313</v>
      </c>
      <c r="B66" s="635"/>
      <c r="C66" s="635"/>
      <c r="D66" s="635"/>
      <c r="E66" s="635"/>
      <c r="F66" s="635"/>
      <c r="G66" s="635"/>
      <c r="H66" s="635"/>
      <c r="I66" s="635"/>
      <c r="J66" s="635"/>
      <c r="K66" s="635"/>
      <c r="L66" s="635"/>
      <c r="M66" s="635"/>
      <c r="N66" s="635"/>
      <c r="O66" s="635"/>
      <c r="P66" s="635"/>
      <c r="Q66" s="635"/>
      <c r="R66" s="635"/>
      <c r="S66" s="635"/>
      <c r="T66" s="635"/>
      <c r="U66" s="635"/>
      <c r="V66" s="635"/>
      <c r="W66" s="446"/>
    </row>
  </sheetData>
  <mergeCells count="83">
    <mergeCell ref="C62:V62"/>
    <mergeCell ref="C64:V64"/>
    <mergeCell ref="A66:V66"/>
    <mergeCell ref="A55:A57"/>
    <mergeCell ref="B55:C55"/>
    <mergeCell ref="B56:C56"/>
    <mergeCell ref="B57:C57"/>
    <mergeCell ref="A58:A60"/>
    <mergeCell ref="B58:C58"/>
    <mergeCell ref="B59:C59"/>
    <mergeCell ref="B60:C60"/>
    <mergeCell ref="A49:A51"/>
    <mergeCell ref="B49:C49"/>
    <mergeCell ref="B50:C50"/>
    <mergeCell ref="B51:C51"/>
    <mergeCell ref="A52:A54"/>
    <mergeCell ref="B52:C52"/>
    <mergeCell ref="B53:C53"/>
    <mergeCell ref="B54:C54"/>
    <mergeCell ref="A43:A45"/>
    <mergeCell ref="B43:C43"/>
    <mergeCell ref="B44:C44"/>
    <mergeCell ref="B45:C45"/>
    <mergeCell ref="A46:A48"/>
    <mergeCell ref="B46:C46"/>
    <mergeCell ref="B47:C47"/>
    <mergeCell ref="B48:C48"/>
    <mergeCell ref="A37:A39"/>
    <mergeCell ref="B37:C37"/>
    <mergeCell ref="B38:C38"/>
    <mergeCell ref="B39:C39"/>
    <mergeCell ref="A40:A42"/>
    <mergeCell ref="B40:C40"/>
    <mergeCell ref="B41:C41"/>
    <mergeCell ref="B42:C42"/>
    <mergeCell ref="A31:A33"/>
    <mergeCell ref="B31:C31"/>
    <mergeCell ref="B32:C32"/>
    <mergeCell ref="B33:C33"/>
    <mergeCell ref="A34:A36"/>
    <mergeCell ref="B34:C34"/>
    <mergeCell ref="B35:C35"/>
    <mergeCell ref="B36:C36"/>
    <mergeCell ref="A25:A27"/>
    <mergeCell ref="B25:C25"/>
    <mergeCell ref="B26:C26"/>
    <mergeCell ref="B27:C27"/>
    <mergeCell ref="A28:A30"/>
    <mergeCell ref="B28:C28"/>
    <mergeCell ref="B29:C29"/>
    <mergeCell ref="B30:C30"/>
    <mergeCell ref="A19:A21"/>
    <mergeCell ref="B19:C19"/>
    <mergeCell ref="B20:C20"/>
    <mergeCell ref="B21:C21"/>
    <mergeCell ref="A22:A24"/>
    <mergeCell ref="B22:C22"/>
    <mergeCell ref="B23:C23"/>
    <mergeCell ref="B24:C24"/>
    <mergeCell ref="A13:A15"/>
    <mergeCell ref="B13:C13"/>
    <mergeCell ref="B14:C14"/>
    <mergeCell ref="B15:C15"/>
    <mergeCell ref="A16:A18"/>
    <mergeCell ref="B16:C16"/>
    <mergeCell ref="B17:C17"/>
    <mergeCell ref="B18:C18"/>
    <mergeCell ref="A7:A9"/>
    <mergeCell ref="B7:C7"/>
    <mergeCell ref="B8:C8"/>
    <mergeCell ref="B9:C9"/>
    <mergeCell ref="A10:A12"/>
    <mergeCell ref="B10:C10"/>
    <mergeCell ref="B11:C11"/>
    <mergeCell ref="B12:C12"/>
    <mergeCell ref="A1:V1"/>
    <mergeCell ref="A2:C3"/>
    <mergeCell ref="D2:U2"/>
    <mergeCell ref="V2:V3"/>
    <mergeCell ref="A4:A6"/>
    <mergeCell ref="B4:C4"/>
    <mergeCell ref="B5:C5"/>
    <mergeCell ref="B6:C6"/>
  </mergeCells>
  <phoneticPr fontId="4" type="noConversion"/>
  <hyperlinks>
    <hyperlink ref="X1" location="'索引 Index'!A1" display="索引 Index"/>
  </hyperlinks>
  <printOptions horizontalCentered="1"/>
  <pageMargins left="0.39370078740157483" right="0.39370078740157483" top="0.39370078740157483" bottom="0.39370078740157483" header="0.31496062992125984" footer="0.11811023622047245"/>
  <pageSetup paperSize="9" scale="60" fitToHeight="0" orientation="landscape" r:id="rId1"/>
  <headerFooter>
    <oddFooter>&amp;L&amp;"Times New Roman,標準"&amp;10(&amp;A)&amp;R&amp;"Times New Roman,標準"&amp;10P.&amp;P /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workbookViewId="0">
      <pane xSplit="3" ySplit="3" topLeftCell="D4" activePane="bottomRight" state="frozen"/>
      <selection activeCell="B30" sqref="B30"/>
      <selection pane="topRight" activeCell="B30" sqref="B30"/>
      <selection pane="bottomLeft" activeCell="B30" sqref="B30"/>
      <selection pane="bottomRight" activeCell="N1" sqref="N1"/>
    </sheetView>
  </sheetViews>
  <sheetFormatPr defaultRowHeight="15.75"/>
  <cols>
    <col min="1" max="1" width="10.625" style="50" customWidth="1"/>
    <col min="2" max="2" width="4.625" style="50" customWidth="1"/>
    <col min="3" max="3" width="19.625" style="50" customWidth="1"/>
    <col min="4" max="4" width="16.5" style="50" customWidth="1"/>
    <col min="5" max="5" width="22.625" style="50" customWidth="1"/>
    <col min="6" max="12" width="16.5" style="50" customWidth="1"/>
    <col min="13" max="13" width="9" style="19" customWidth="1"/>
    <col min="14" max="16384" width="9" style="50"/>
  </cols>
  <sheetData>
    <row r="1" spans="1:14" ht="35.1" customHeight="1">
      <c r="A1" s="617" t="s">
        <v>423</v>
      </c>
      <c r="B1" s="617"/>
      <c r="C1" s="617"/>
      <c r="D1" s="617"/>
      <c r="E1" s="617"/>
      <c r="F1" s="617"/>
      <c r="G1" s="617"/>
      <c r="H1" s="617"/>
      <c r="I1" s="684"/>
      <c r="J1" s="684"/>
      <c r="K1" s="671"/>
      <c r="L1" s="671"/>
      <c r="M1" s="447"/>
      <c r="N1" s="425" t="s">
        <v>1127</v>
      </c>
    </row>
    <row r="2" spans="1:14" ht="30.75" customHeight="1">
      <c r="A2" s="618" t="s">
        <v>424</v>
      </c>
      <c r="B2" s="619"/>
      <c r="C2" s="620"/>
      <c r="D2" s="582" t="s">
        <v>331</v>
      </c>
      <c r="E2" s="583"/>
      <c r="F2" s="583"/>
      <c r="G2" s="583"/>
      <c r="H2" s="583"/>
      <c r="I2" s="583"/>
      <c r="J2" s="583"/>
      <c r="K2" s="584"/>
      <c r="L2" s="585" t="s">
        <v>153</v>
      </c>
      <c r="M2" s="31"/>
    </row>
    <row r="3" spans="1:14" ht="68.25" customHeight="1">
      <c r="A3" s="624"/>
      <c r="B3" s="625"/>
      <c r="C3" s="626"/>
      <c r="D3" s="21" t="s">
        <v>332</v>
      </c>
      <c r="E3" s="21" t="s">
        <v>333</v>
      </c>
      <c r="F3" s="21" t="s">
        <v>334</v>
      </c>
      <c r="G3" s="21" t="s">
        <v>335</v>
      </c>
      <c r="H3" s="21" t="s">
        <v>336</v>
      </c>
      <c r="I3" s="21" t="s">
        <v>337</v>
      </c>
      <c r="J3" s="21" t="s">
        <v>338</v>
      </c>
      <c r="K3" s="58" t="s">
        <v>339</v>
      </c>
      <c r="L3" s="629"/>
      <c r="M3" s="31"/>
    </row>
    <row r="4" spans="1:14" ht="18.95" customHeight="1">
      <c r="A4" s="614" t="s">
        <v>425</v>
      </c>
      <c r="B4" s="615"/>
      <c r="C4" s="616"/>
      <c r="D4" s="59"/>
      <c r="E4" s="59"/>
      <c r="F4" s="59"/>
      <c r="G4" s="59"/>
      <c r="H4" s="59"/>
      <c r="I4" s="59"/>
      <c r="J4" s="59"/>
      <c r="K4" s="59"/>
      <c r="L4" s="59"/>
      <c r="M4" s="128"/>
    </row>
    <row r="5" spans="1:14" ht="18.95" customHeight="1">
      <c r="A5" s="86"/>
      <c r="B5" s="614" t="s">
        <v>402</v>
      </c>
      <c r="C5" s="653"/>
      <c r="D5" s="59">
        <v>251</v>
      </c>
      <c r="E5" s="59">
        <v>296</v>
      </c>
      <c r="F5" s="59">
        <v>193</v>
      </c>
      <c r="G5" s="59">
        <v>58</v>
      </c>
      <c r="H5" s="59">
        <v>357</v>
      </c>
      <c r="I5" s="59">
        <v>165</v>
      </c>
      <c r="J5" s="59">
        <v>70</v>
      </c>
      <c r="K5" s="59">
        <v>150</v>
      </c>
      <c r="L5" s="59">
        <v>1540</v>
      </c>
      <c r="M5" s="128"/>
    </row>
    <row r="6" spans="1:14" ht="18.95" customHeight="1">
      <c r="A6" s="86"/>
      <c r="B6" s="614" t="s">
        <v>403</v>
      </c>
      <c r="C6" s="653"/>
      <c r="D6" s="59">
        <v>399</v>
      </c>
      <c r="E6" s="59">
        <v>181</v>
      </c>
      <c r="F6" s="59">
        <v>285</v>
      </c>
      <c r="G6" s="59">
        <v>176</v>
      </c>
      <c r="H6" s="59">
        <v>204</v>
      </c>
      <c r="I6" s="59">
        <v>243</v>
      </c>
      <c r="J6" s="59">
        <v>13</v>
      </c>
      <c r="K6" s="59">
        <v>157</v>
      </c>
      <c r="L6" s="59">
        <v>1658</v>
      </c>
      <c r="M6" s="128"/>
    </row>
    <row r="7" spans="1:14" ht="18.95" customHeight="1">
      <c r="A7" s="86"/>
      <c r="B7" s="614" t="s">
        <v>404</v>
      </c>
      <c r="C7" s="653"/>
      <c r="D7" s="59">
        <v>1336</v>
      </c>
      <c r="E7" s="59">
        <v>1525</v>
      </c>
      <c r="F7" s="59">
        <v>278</v>
      </c>
      <c r="G7" s="59">
        <v>386</v>
      </c>
      <c r="H7" s="59">
        <v>336</v>
      </c>
      <c r="I7" s="59">
        <v>355</v>
      </c>
      <c r="J7" s="59">
        <v>385</v>
      </c>
      <c r="K7" s="59">
        <v>313</v>
      </c>
      <c r="L7" s="59">
        <v>4914</v>
      </c>
      <c r="M7" s="128"/>
    </row>
    <row r="8" spans="1:14" ht="18.95" customHeight="1">
      <c r="A8" s="86"/>
      <c r="B8" s="614" t="s">
        <v>405</v>
      </c>
      <c r="C8" s="653"/>
      <c r="D8" s="59">
        <v>524</v>
      </c>
      <c r="E8" s="59">
        <v>501</v>
      </c>
      <c r="F8" s="59">
        <v>124</v>
      </c>
      <c r="G8" s="59" t="s">
        <v>172</v>
      </c>
      <c r="H8" s="59">
        <v>126</v>
      </c>
      <c r="I8" s="59">
        <v>119</v>
      </c>
      <c r="J8" s="59" t="s">
        <v>172</v>
      </c>
      <c r="K8" s="59">
        <v>9</v>
      </c>
      <c r="L8" s="59">
        <v>1403</v>
      </c>
      <c r="M8" s="128"/>
    </row>
    <row r="9" spans="1:14" ht="18.95" customHeight="1">
      <c r="A9" s="86"/>
      <c r="B9" s="614" t="s">
        <v>240</v>
      </c>
      <c r="C9" s="653"/>
      <c r="D9" s="59">
        <v>2510</v>
      </c>
      <c r="E9" s="59">
        <v>2503</v>
      </c>
      <c r="F9" s="59">
        <v>880</v>
      </c>
      <c r="G9" s="59">
        <v>620</v>
      </c>
      <c r="H9" s="59">
        <v>1023</v>
      </c>
      <c r="I9" s="59">
        <v>882</v>
      </c>
      <c r="J9" s="59">
        <v>468</v>
      </c>
      <c r="K9" s="59">
        <v>629</v>
      </c>
      <c r="L9" s="59">
        <v>9515</v>
      </c>
      <c r="M9" s="128"/>
    </row>
    <row r="10" spans="1:14" ht="18.95" customHeight="1">
      <c r="A10" s="614" t="s">
        <v>426</v>
      </c>
      <c r="B10" s="615"/>
      <c r="C10" s="616"/>
      <c r="D10" s="59"/>
      <c r="E10" s="59"/>
      <c r="F10" s="59"/>
      <c r="G10" s="59"/>
      <c r="H10" s="59"/>
      <c r="I10" s="59"/>
      <c r="J10" s="59"/>
      <c r="K10" s="59"/>
      <c r="L10" s="59"/>
      <c r="M10" s="128"/>
    </row>
    <row r="11" spans="1:14" ht="18.95" customHeight="1">
      <c r="A11" s="86"/>
      <c r="B11" s="614" t="s">
        <v>406</v>
      </c>
      <c r="C11" s="653"/>
      <c r="D11" s="59">
        <v>685</v>
      </c>
      <c r="E11" s="59">
        <v>767</v>
      </c>
      <c r="F11" s="59">
        <v>431</v>
      </c>
      <c r="G11" s="59">
        <v>219</v>
      </c>
      <c r="H11" s="59">
        <v>164</v>
      </c>
      <c r="I11" s="59">
        <v>26</v>
      </c>
      <c r="J11" s="59">
        <v>7</v>
      </c>
      <c r="K11" s="59">
        <v>352</v>
      </c>
      <c r="L11" s="59">
        <v>2651</v>
      </c>
      <c r="M11" s="128"/>
    </row>
    <row r="12" spans="1:14" ht="18.95" customHeight="1">
      <c r="A12" s="86"/>
      <c r="B12" s="614" t="s">
        <v>407</v>
      </c>
      <c r="C12" s="653"/>
      <c r="D12" s="59">
        <v>665</v>
      </c>
      <c r="E12" s="59">
        <v>1251</v>
      </c>
      <c r="F12" s="59">
        <v>205</v>
      </c>
      <c r="G12" s="59">
        <v>119</v>
      </c>
      <c r="H12" s="59">
        <v>173</v>
      </c>
      <c r="I12" s="59">
        <v>132</v>
      </c>
      <c r="J12" s="59">
        <v>31</v>
      </c>
      <c r="K12" s="59">
        <v>216</v>
      </c>
      <c r="L12" s="59">
        <v>2792</v>
      </c>
      <c r="M12" s="128"/>
    </row>
    <row r="13" spans="1:14" ht="18.95" customHeight="1">
      <c r="A13" s="86"/>
      <c r="B13" s="614" t="s">
        <v>408</v>
      </c>
      <c r="C13" s="653"/>
      <c r="D13" s="59">
        <v>1031</v>
      </c>
      <c r="E13" s="59">
        <v>1349</v>
      </c>
      <c r="F13" s="59">
        <v>372</v>
      </c>
      <c r="G13" s="59">
        <v>238</v>
      </c>
      <c r="H13" s="59">
        <v>316</v>
      </c>
      <c r="I13" s="59">
        <v>36</v>
      </c>
      <c r="J13" s="59">
        <v>101</v>
      </c>
      <c r="K13" s="59">
        <v>194</v>
      </c>
      <c r="L13" s="59">
        <v>3637</v>
      </c>
      <c r="M13" s="128"/>
    </row>
    <row r="14" spans="1:14" ht="18.95" customHeight="1">
      <c r="A14" s="86"/>
      <c r="B14" s="614" t="s">
        <v>409</v>
      </c>
      <c r="C14" s="653"/>
      <c r="D14" s="59">
        <v>620</v>
      </c>
      <c r="E14" s="59">
        <v>756</v>
      </c>
      <c r="F14" s="59">
        <v>460</v>
      </c>
      <c r="G14" s="59">
        <v>84</v>
      </c>
      <c r="H14" s="59">
        <v>181</v>
      </c>
      <c r="I14" s="59">
        <v>31</v>
      </c>
      <c r="J14" s="59">
        <v>69</v>
      </c>
      <c r="K14" s="59">
        <v>151</v>
      </c>
      <c r="L14" s="59">
        <v>2352</v>
      </c>
      <c r="M14" s="128"/>
    </row>
    <row r="15" spans="1:14" ht="18.95" customHeight="1">
      <c r="A15" s="86"/>
      <c r="B15" s="614" t="s">
        <v>410</v>
      </c>
      <c r="C15" s="653"/>
      <c r="D15" s="59">
        <v>857</v>
      </c>
      <c r="E15" s="59">
        <v>1444</v>
      </c>
      <c r="F15" s="59">
        <v>555</v>
      </c>
      <c r="G15" s="59">
        <v>314</v>
      </c>
      <c r="H15" s="59">
        <v>99</v>
      </c>
      <c r="I15" s="59">
        <v>30</v>
      </c>
      <c r="J15" s="59">
        <v>128</v>
      </c>
      <c r="K15" s="59">
        <v>334</v>
      </c>
      <c r="L15" s="59">
        <v>3761</v>
      </c>
      <c r="M15" s="128"/>
    </row>
    <row r="16" spans="1:14" ht="18.95" customHeight="1">
      <c r="A16" s="86"/>
      <c r="B16" s="614" t="s">
        <v>240</v>
      </c>
      <c r="C16" s="653"/>
      <c r="D16" s="59">
        <v>3858</v>
      </c>
      <c r="E16" s="59">
        <v>5567</v>
      </c>
      <c r="F16" s="59">
        <v>2023</v>
      </c>
      <c r="G16" s="59">
        <v>974</v>
      </c>
      <c r="H16" s="59">
        <v>933</v>
      </c>
      <c r="I16" s="59">
        <v>255</v>
      </c>
      <c r="J16" s="59">
        <v>336</v>
      </c>
      <c r="K16" s="59">
        <v>1247</v>
      </c>
      <c r="L16" s="59">
        <v>15193</v>
      </c>
      <c r="M16" s="128"/>
    </row>
    <row r="17" spans="1:13" ht="18.95" customHeight="1">
      <c r="A17" s="614" t="s">
        <v>427</v>
      </c>
      <c r="B17" s="615"/>
      <c r="C17" s="616"/>
      <c r="D17" s="59"/>
      <c r="E17" s="59"/>
      <c r="F17" s="59"/>
      <c r="G17" s="59"/>
      <c r="H17" s="59"/>
      <c r="I17" s="59"/>
      <c r="J17" s="59"/>
      <c r="K17" s="59"/>
      <c r="L17" s="59"/>
      <c r="M17" s="128"/>
    </row>
    <row r="18" spans="1:13" ht="18.95" customHeight="1">
      <c r="A18" s="86"/>
      <c r="B18" s="614" t="s">
        <v>411</v>
      </c>
      <c r="C18" s="653"/>
      <c r="D18" s="59">
        <v>812</v>
      </c>
      <c r="E18" s="59">
        <v>808</v>
      </c>
      <c r="F18" s="59">
        <v>484</v>
      </c>
      <c r="G18" s="59">
        <v>244</v>
      </c>
      <c r="H18" s="59">
        <v>107</v>
      </c>
      <c r="I18" s="59">
        <v>102</v>
      </c>
      <c r="J18" s="59">
        <v>65</v>
      </c>
      <c r="K18" s="59">
        <v>112</v>
      </c>
      <c r="L18" s="59">
        <v>2734</v>
      </c>
      <c r="M18" s="128"/>
    </row>
    <row r="19" spans="1:13" ht="18.95" customHeight="1">
      <c r="A19" s="86"/>
      <c r="B19" s="614" t="s">
        <v>412</v>
      </c>
      <c r="C19" s="653"/>
      <c r="D19" s="59">
        <v>544</v>
      </c>
      <c r="E19" s="59">
        <v>1239</v>
      </c>
      <c r="F19" s="59">
        <v>379</v>
      </c>
      <c r="G19" s="59">
        <v>385</v>
      </c>
      <c r="H19" s="59">
        <v>278</v>
      </c>
      <c r="I19" s="59">
        <v>180</v>
      </c>
      <c r="J19" s="59">
        <v>86</v>
      </c>
      <c r="K19" s="59">
        <v>276</v>
      </c>
      <c r="L19" s="59">
        <v>3367</v>
      </c>
      <c r="M19" s="128"/>
    </row>
    <row r="20" spans="1:13" ht="18.95" customHeight="1">
      <c r="A20" s="86"/>
      <c r="B20" s="614" t="s">
        <v>413</v>
      </c>
      <c r="C20" s="653"/>
      <c r="D20" s="59">
        <v>998</v>
      </c>
      <c r="E20" s="59">
        <v>1363</v>
      </c>
      <c r="F20" s="59">
        <v>244</v>
      </c>
      <c r="G20" s="59">
        <v>367</v>
      </c>
      <c r="H20" s="59">
        <v>158</v>
      </c>
      <c r="I20" s="59">
        <v>44</v>
      </c>
      <c r="J20" s="59">
        <v>20</v>
      </c>
      <c r="K20" s="59">
        <v>181</v>
      </c>
      <c r="L20" s="59">
        <v>3375</v>
      </c>
      <c r="M20" s="128"/>
    </row>
    <row r="21" spans="1:13" ht="18.95" customHeight="1">
      <c r="A21" s="86"/>
      <c r="B21" s="614" t="s">
        <v>414</v>
      </c>
      <c r="C21" s="653"/>
      <c r="D21" s="59">
        <v>1062</v>
      </c>
      <c r="E21" s="59">
        <v>1551</v>
      </c>
      <c r="F21" s="59">
        <v>629</v>
      </c>
      <c r="G21" s="59">
        <v>196</v>
      </c>
      <c r="H21" s="59">
        <v>405</v>
      </c>
      <c r="I21" s="59">
        <v>83</v>
      </c>
      <c r="J21" s="59">
        <v>111</v>
      </c>
      <c r="K21" s="59">
        <v>355</v>
      </c>
      <c r="L21" s="59">
        <v>4392</v>
      </c>
      <c r="M21" s="128"/>
    </row>
    <row r="22" spans="1:13" ht="18.95" customHeight="1">
      <c r="A22" s="86"/>
      <c r="B22" s="614" t="s">
        <v>415</v>
      </c>
      <c r="C22" s="653"/>
      <c r="D22" s="59">
        <v>1017</v>
      </c>
      <c r="E22" s="59">
        <v>1172</v>
      </c>
      <c r="F22" s="59">
        <v>367</v>
      </c>
      <c r="G22" s="59">
        <v>253</v>
      </c>
      <c r="H22" s="59">
        <v>68</v>
      </c>
      <c r="I22" s="59" t="s">
        <v>172</v>
      </c>
      <c r="J22" s="59" t="s">
        <v>172</v>
      </c>
      <c r="K22" s="59">
        <v>85</v>
      </c>
      <c r="L22" s="59">
        <v>2962</v>
      </c>
      <c r="M22" s="128"/>
    </row>
    <row r="23" spans="1:13" ht="18.95" customHeight="1">
      <c r="A23" s="86"/>
      <c r="B23" s="614" t="s">
        <v>416</v>
      </c>
      <c r="C23" s="653"/>
      <c r="D23" s="59">
        <v>1030</v>
      </c>
      <c r="E23" s="59">
        <v>634</v>
      </c>
      <c r="F23" s="59">
        <v>458</v>
      </c>
      <c r="G23" s="59">
        <v>267</v>
      </c>
      <c r="H23" s="59">
        <v>66</v>
      </c>
      <c r="I23" s="59">
        <v>52</v>
      </c>
      <c r="J23" s="59" t="s">
        <v>172</v>
      </c>
      <c r="K23" s="59">
        <v>143</v>
      </c>
      <c r="L23" s="59">
        <v>2650</v>
      </c>
      <c r="M23" s="128"/>
    </row>
    <row r="24" spans="1:13" ht="18.95" customHeight="1">
      <c r="A24" s="86"/>
      <c r="B24" s="614" t="s">
        <v>417</v>
      </c>
      <c r="C24" s="653"/>
      <c r="D24" s="59">
        <v>1743</v>
      </c>
      <c r="E24" s="59">
        <v>2097</v>
      </c>
      <c r="F24" s="59">
        <v>500</v>
      </c>
      <c r="G24" s="59">
        <v>337</v>
      </c>
      <c r="H24" s="59">
        <v>369</v>
      </c>
      <c r="I24" s="59">
        <v>141</v>
      </c>
      <c r="J24" s="59">
        <v>65</v>
      </c>
      <c r="K24" s="59">
        <v>692</v>
      </c>
      <c r="L24" s="59">
        <v>5944</v>
      </c>
      <c r="M24" s="128"/>
    </row>
    <row r="25" spans="1:13" ht="18.95" customHeight="1">
      <c r="A25" s="86"/>
      <c r="B25" s="614" t="s">
        <v>418</v>
      </c>
      <c r="C25" s="653"/>
      <c r="D25" s="59">
        <v>1074</v>
      </c>
      <c r="E25" s="59">
        <v>1315</v>
      </c>
      <c r="F25" s="59">
        <v>556</v>
      </c>
      <c r="G25" s="59">
        <v>323</v>
      </c>
      <c r="H25" s="59">
        <v>253</v>
      </c>
      <c r="I25" s="59">
        <v>108</v>
      </c>
      <c r="J25" s="59">
        <v>67</v>
      </c>
      <c r="K25" s="59">
        <v>72</v>
      </c>
      <c r="L25" s="59">
        <v>3768</v>
      </c>
      <c r="M25" s="128"/>
    </row>
    <row r="26" spans="1:13" ht="18.95" customHeight="1">
      <c r="A26" s="86"/>
      <c r="B26" s="614" t="s">
        <v>419</v>
      </c>
      <c r="C26" s="653"/>
      <c r="D26" s="59">
        <v>168</v>
      </c>
      <c r="E26" s="59">
        <v>464</v>
      </c>
      <c r="F26" s="59">
        <v>66</v>
      </c>
      <c r="G26" s="59">
        <v>91</v>
      </c>
      <c r="H26" s="59">
        <v>210</v>
      </c>
      <c r="I26" s="59" t="s">
        <v>172</v>
      </c>
      <c r="J26" s="59">
        <v>94</v>
      </c>
      <c r="K26" s="59">
        <v>5</v>
      </c>
      <c r="L26" s="59">
        <v>1098</v>
      </c>
      <c r="M26" s="128"/>
    </row>
    <row r="27" spans="1:13" ht="18.95" customHeight="1">
      <c r="A27" s="86"/>
      <c r="B27" s="614" t="s">
        <v>240</v>
      </c>
      <c r="C27" s="653"/>
      <c r="D27" s="59">
        <v>8448</v>
      </c>
      <c r="E27" s="59">
        <v>10643</v>
      </c>
      <c r="F27" s="59">
        <v>3683</v>
      </c>
      <c r="G27" s="59">
        <v>2463</v>
      </c>
      <c r="H27" s="59">
        <v>1914</v>
      </c>
      <c r="I27" s="59">
        <v>710</v>
      </c>
      <c r="J27" s="59">
        <v>508</v>
      </c>
      <c r="K27" s="59">
        <v>1921</v>
      </c>
      <c r="L27" s="59">
        <v>30290</v>
      </c>
      <c r="M27" s="128"/>
    </row>
    <row r="28" spans="1:13" ht="28.5" customHeight="1">
      <c r="A28" s="614" t="s">
        <v>420</v>
      </c>
      <c r="B28" s="615"/>
      <c r="C28" s="616"/>
      <c r="D28" s="59">
        <v>14816</v>
      </c>
      <c r="E28" s="59">
        <v>18713</v>
      </c>
      <c r="F28" s="59">
        <v>6586</v>
      </c>
      <c r="G28" s="59">
        <v>4057</v>
      </c>
      <c r="H28" s="59">
        <v>3870</v>
      </c>
      <c r="I28" s="59">
        <v>1847</v>
      </c>
      <c r="J28" s="59">
        <v>1312</v>
      </c>
      <c r="K28" s="59">
        <v>3797</v>
      </c>
      <c r="L28" s="59">
        <v>54998</v>
      </c>
      <c r="M28" s="128"/>
    </row>
    <row r="29" spans="1:13" ht="16.5" customHeight="1"/>
    <row r="30" spans="1:13" s="87" customFormat="1" ht="33" customHeight="1">
      <c r="A30" s="54" t="s">
        <v>428</v>
      </c>
      <c r="B30" s="55" t="s">
        <v>328</v>
      </c>
      <c r="C30" s="600" t="s">
        <v>421</v>
      </c>
      <c r="D30" s="600"/>
      <c r="E30" s="600"/>
      <c r="F30" s="600"/>
      <c r="G30" s="600"/>
      <c r="H30" s="600"/>
      <c r="I30" s="600"/>
      <c r="J30" s="600"/>
      <c r="K30" s="600"/>
      <c r="L30" s="600"/>
      <c r="M30" s="418"/>
    </row>
    <row r="31" spans="1:13" s="87" customFormat="1" ht="16.5">
      <c r="A31" s="54"/>
      <c r="B31" s="56" t="s">
        <v>309</v>
      </c>
      <c r="C31" s="600" t="s">
        <v>190</v>
      </c>
      <c r="D31" s="600"/>
      <c r="E31" s="600"/>
      <c r="F31" s="600"/>
      <c r="G31" s="600"/>
      <c r="H31" s="600"/>
      <c r="I31" s="600"/>
      <c r="J31" s="600"/>
      <c r="K31" s="600"/>
      <c r="L31" s="600"/>
      <c r="M31" s="418"/>
    </row>
    <row r="32" spans="1:13" s="87" customFormat="1" ht="16.5">
      <c r="A32" s="54"/>
      <c r="M32" s="451"/>
    </row>
    <row r="33" spans="1:13" ht="72.75" customHeight="1">
      <c r="A33" s="54" t="s">
        <v>281</v>
      </c>
      <c r="B33" s="56" t="s">
        <v>282</v>
      </c>
      <c r="C33" s="600" t="s">
        <v>283</v>
      </c>
      <c r="D33" s="600"/>
      <c r="E33" s="600"/>
      <c r="F33" s="600"/>
      <c r="G33" s="600"/>
      <c r="H33" s="600"/>
      <c r="I33" s="630"/>
      <c r="J33" s="630"/>
      <c r="K33" s="630"/>
      <c r="L33" s="630"/>
      <c r="M33" s="442"/>
    </row>
    <row r="34" spans="1:13">
      <c r="A34" s="57"/>
      <c r="B34" s="57"/>
      <c r="C34" s="57"/>
      <c r="D34" s="57"/>
      <c r="E34" s="57"/>
      <c r="F34" s="57"/>
      <c r="G34" s="57"/>
      <c r="H34" s="57"/>
    </row>
    <row r="35" spans="1:13">
      <c r="A35" s="631" t="s">
        <v>313</v>
      </c>
      <c r="B35" s="632"/>
      <c r="C35" s="632"/>
      <c r="D35" s="632"/>
      <c r="E35" s="632"/>
      <c r="F35" s="632"/>
      <c r="G35" s="632"/>
      <c r="H35" s="632"/>
      <c r="I35" s="635"/>
      <c r="J35" s="635"/>
      <c r="K35" s="635"/>
      <c r="L35" s="635"/>
      <c r="M35" s="446"/>
    </row>
  </sheetData>
  <mergeCells count="33">
    <mergeCell ref="C31:L31"/>
    <mergeCell ref="C33:L33"/>
    <mergeCell ref="A35:L35"/>
    <mergeCell ref="B24:C24"/>
    <mergeCell ref="B25:C25"/>
    <mergeCell ref="B26:C26"/>
    <mergeCell ref="B27:C27"/>
    <mergeCell ref="A28:C28"/>
    <mergeCell ref="C30:L30"/>
    <mergeCell ref="B23:C23"/>
    <mergeCell ref="B12:C12"/>
    <mergeCell ref="B13:C13"/>
    <mergeCell ref="B14:C14"/>
    <mergeCell ref="B15:C15"/>
    <mergeCell ref="B16:C16"/>
    <mergeCell ref="A17:C17"/>
    <mergeCell ref="B18:C18"/>
    <mergeCell ref="B19:C19"/>
    <mergeCell ref="B20:C20"/>
    <mergeCell ref="B21:C21"/>
    <mergeCell ref="B22:C22"/>
    <mergeCell ref="B11:C11"/>
    <mergeCell ref="A1:L1"/>
    <mergeCell ref="A2:C3"/>
    <mergeCell ref="D2:K2"/>
    <mergeCell ref="L2:L3"/>
    <mergeCell ref="A4:C4"/>
    <mergeCell ref="B5:C5"/>
    <mergeCell ref="B6:C6"/>
    <mergeCell ref="B7:C7"/>
    <mergeCell ref="B8:C8"/>
    <mergeCell ref="B9:C9"/>
    <mergeCell ref="A10:C10"/>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73" fitToHeight="0" orientation="landscape" r:id="rId1"/>
  <headerFooter>
    <oddFooter>&amp;L&amp;"Times New Roman,標準"&amp;10(&amp;A)&amp;R&amp;"Times New Roman,標準"&amp;10P.&amp;P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K1" sqref="K1"/>
    </sheetView>
  </sheetViews>
  <sheetFormatPr defaultRowHeight="15.75"/>
  <cols>
    <col min="1" max="1" width="10.625" style="86" customWidth="1"/>
    <col min="2" max="2" width="4.625" style="50" customWidth="1"/>
    <col min="3" max="3" width="10.625" style="50" customWidth="1"/>
    <col min="4" max="9" width="18.125" style="50" customWidth="1"/>
    <col min="10" max="10" width="9" style="19" customWidth="1"/>
    <col min="11" max="16384" width="9" style="50"/>
  </cols>
  <sheetData>
    <row r="1" spans="1:11" ht="30" customHeight="1">
      <c r="A1" s="617" t="s">
        <v>429</v>
      </c>
      <c r="B1" s="617"/>
      <c r="C1" s="617"/>
      <c r="D1" s="617"/>
      <c r="E1" s="617"/>
      <c r="F1" s="617"/>
      <c r="G1" s="617"/>
      <c r="H1" s="617"/>
      <c r="I1" s="617"/>
      <c r="J1" s="440"/>
      <c r="K1" s="425" t="s">
        <v>1127</v>
      </c>
    </row>
    <row r="2" spans="1:11" ht="28.5" customHeight="1">
      <c r="A2" s="576" t="s">
        <v>235</v>
      </c>
      <c r="B2" s="577"/>
      <c r="C2" s="578"/>
      <c r="D2" s="613">
        <v>2001</v>
      </c>
      <c r="E2" s="613"/>
      <c r="F2" s="613">
        <v>2006</v>
      </c>
      <c r="G2" s="613"/>
      <c r="H2" s="582">
        <v>2011</v>
      </c>
      <c r="I2" s="584"/>
      <c r="J2" s="421"/>
    </row>
    <row r="3" spans="1:11" s="89" customFormat="1" ht="59.25" customHeight="1">
      <c r="A3" s="579"/>
      <c r="B3" s="580"/>
      <c r="C3" s="581"/>
      <c r="D3" s="88" t="s">
        <v>430</v>
      </c>
      <c r="E3" s="88" t="s">
        <v>431</v>
      </c>
      <c r="F3" s="88" t="s">
        <v>430</v>
      </c>
      <c r="G3" s="88" t="s">
        <v>431</v>
      </c>
      <c r="H3" s="88" t="s">
        <v>430</v>
      </c>
      <c r="I3" s="88" t="s">
        <v>431</v>
      </c>
      <c r="J3" s="421"/>
    </row>
    <row r="4" spans="1:11" ht="17.100000000000001" customHeight="1">
      <c r="A4" s="23" t="s">
        <v>203</v>
      </c>
      <c r="B4" s="685" t="s">
        <v>432</v>
      </c>
      <c r="C4" s="686"/>
      <c r="D4" s="90">
        <v>47898</v>
      </c>
      <c r="E4" s="91">
        <v>8.3000000000000007</v>
      </c>
      <c r="F4" s="90">
        <v>32580</v>
      </c>
      <c r="G4" s="91">
        <v>6.7</v>
      </c>
      <c r="H4" s="90">
        <v>18214</v>
      </c>
      <c r="I4" s="91">
        <v>4.3</v>
      </c>
      <c r="J4" s="129"/>
    </row>
    <row r="5" spans="1:11" ht="17.100000000000001" customHeight="1">
      <c r="A5" s="24"/>
      <c r="B5" s="591" t="s">
        <v>303</v>
      </c>
      <c r="C5" s="592"/>
      <c r="D5" s="59">
        <v>19564</v>
      </c>
      <c r="E5" s="92">
        <v>4.3</v>
      </c>
      <c r="F5" s="59">
        <v>13749</v>
      </c>
      <c r="G5" s="92">
        <v>3.1</v>
      </c>
      <c r="H5" s="59">
        <v>15001</v>
      </c>
      <c r="I5" s="92">
        <v>3.4</v>
      </c>
      <c r="J5" s="129"/>
    </row>
    <row r="6" spans="1:11" ht="17.100000000000001" customHeight="1">
      <c r="A6" s="24"/>
      <c r="B6" s="591" t="s">
        <v>304</v>
      </c>
      <c r="C6" s="592"/>
      <c r="D6" s="59">
        <v>9372</v>
      </c>
      <c r="E6" s="92">
        <v>1.9</v>
      </c>
      <c r="F6" s="59">
        <v>5777</v>
      </c>
      <c r="G6" s="92">
        <v>1.2</v>
      </c>
      <c r="H6" s="59">
        <v>4998</v>
      </c>
      <c r="I6" s="92">
        <v>1.1000000000000001</v>
      </c>
      <c r="J6" s="129"/>
    </row>
    <row r="7" spans="1:11" ht="17.100000000000001" customHeight="1">
      <c r="A7" s="24"/>
      <c r="B7" s="591" t="s">
        <v>305</v>
      </c>
      <c r="C7" s="592"/>
      <c r="D7" s="59">
        <v>5490</v>
      </c>
      <c r="E7" s="92">
        <v>0.8</v>
      </c>
      <c r="F7" s="59">
        <v>9072</v>
      </c>
      <c r="G7" s="92">
        <v>1.6</v>
      </c>
      <c r="H7" s="59">
        <v>8015</v>
      </c>
      <c r="I7" s="92">
        <v>1.7</v>
      </c>
      <c r="J7" s="129"/>
    </row>
    <row r="8" spans="1:11" ht="17.100000000000001" customHeight="1">
      <c r="A8" s="24"/>
      <c r="B8" s="591" t="s">
        <v>306</v>
      </c>
      <c r="C8" s="592"/>
      <c r="D8" s="59">
        <v>2891</v>
      </c>
      <c r="E8" s="92">
        <v>0.6</v>
      </c>
      <c r="F8" s="59">
        <v>3318</v>
      </c>
      <c r="G8" s="92">
        <v>0.6</v>
      </c>
      <c r="H8" s="59">
        <v>5303</v>
      </c>
      <c r="I8" s="92">
        <v>0.9</v>
      </c>
      <c r="J8" s="129"/>
    </row>
    <row r="9" spans="1:11" ht="17.100000000000001" customHeight="1">
      <c r="A9" s="24"/>
      <c r="B9" s="591" t="s">
        <v>433</v>
      </c>
      <c r="C9" s="592"/>
      <c r="D9" s="59">
        <v>2947</v>
      </c>
      <c r="E9" s="92">
        <v>0.5</v>
      </c>
      <c r="F9" s="59">
        <v>2170</v>
      </c>
      <c r="G9" s="92">
        <v>0.3</v>
      </c>
      <c r="H9" s="59">
        <v>2408</v>
      </c>
      <c r="I9" s="92">
        <v>0.3</v>
      </c>
      <c r="J9" s="129"/>
    </row>
    <row r="10" spans="1:11" ht="17.100000000000001" customHeight="1">
      <c r="A10" s="24"/>
      <c r="B10" s="594" t="s">
        <v>170</v>
      </c>
      <c r="C10" s="595"/>
      <c r="D10" s="59">
        <v>88162</v>
      </c>
      <c r="E10" s="92">
        <v>2.7</v>
      </c>
      <c r="F10" s="59">
        <v>66666</v>
      </c>
      <c r="G10" s="92">
        <v>2</v>
      </c>
      <c r="H10" s="59">
        <v>53939</v>
      </c>
      <c r="I10" s="92">
        <v>1.6</v>
      </c>
      <c r="J10" s="129"/>
    </row>
    <row r="11" spans="1:11" ht="17.100000000000001" customHeight="1">
      <c r="A11" s="23" t="s">
        <v>205</v>
      </c>
      <c r="B11" s="685" t="s">
        <v>432</v>
      </c>
      <c r="C11" s="686"/>
      <c r="D11" s="59">
        <v>45467</v>
      </c>
      <c r="E11" s="92">
        <v>8.5</v>
      </c>
      <c r="F11" s="59">
        <v>30755</v>
      </c>
      <c r="G11" s="92">
        <v>6.8</v>
      </c>
      <c r="H11" s="59">
        <v>15967</v>
      </c>
      <c r="I11" s="92">
        <v>4</v>
      </c>
      <c r="J11" s="129"/>
    </row>
    <row r="12" spans="1:11" ht="17.100000000000001" customHeight="1">
      <c r="A12" s="24"/>
      <c r="B12" s="591" t="s">
        <v>303</v>
      </c>
      <c r="C12" s="592"/>
      <c r="D12" s="59">
        <v>19491</v>
      </c>
      <c r="E12" s="92">
        <v>4.5</v>
      </c>
      <c r="F12" s="59">
        <v>16256</v>
      </c>
      <c r="G12" s="92">
        <v>3.8</v>
      </c>
      <c r="H12" s="59">
        <v>16359</v>
      </c>
      <c r="I12" s="92">
        <v>3.9</v>
      </c>
      <c r="J12" s="129"/>
    </row>
    <row r="13" spans="1:11" ht="17.100000000000001" customHeight="1">
      <c r="A13" s="24"/>
      <c r="B13" s="591" t="s">
        <v>304</v>
      </c>
      <c r="C13" s="592"/>
      <c r="D13" s="59">
        <v>37122</v>
      </c>
      <c r="E13" s="92">
        <v>7.1</v>
      </c>
      <c r="F13" s="59">
        <v>39652</v>
      </c>
      <c r="G13" s="92">
        <v>7.9</v>
      </c>
      <c r="H13" s="59">
        <v>32880</v>
      </c>
      <c r="I13" s="92">
        <v>6.6</v>
      </c>
      <c r="J13" s="129"/>
    </row>
    <row r="14" spans="1:11" ht="17.100000000000001" customHeight="1">
      <c r="A14" s="24"/>
      <c r="B14" s="591" t="s">
        <v>305</v>
      </c>
      <c r="C14" s="592"/>
      <c r="D14" s="59">
        <v>41794</v>
      </c>
      <c r="E14" s="92">
        <v>6.3</v>
      </c>
      <c r="F14" s="59">
        <v>46282</v>
      </c>
      <c r="G14" s="92">
        <v>7.2</v>
      </c>
      <c r="H14" s="59">
        <v>36844</v>
      </c>
      <c r="I14" s="92">
        <v>6.3</v>
      </c>
      <c r="J14" s="129"/>
    </row>
    <row r="15" spans="1:11" ht="17.100000000000001" customHeight="1">
      <c r="A15" s="24"/>
      <c r="B15" s="591" t="s">
        <v>306</v>
      </c>
      <c r="C15" s="592"/>
      <c r="D15" s="59">
        <v>21368</v>
      </c>
      <c r="E15" s="93">
        <v>4.7</v>
      </c>
      <c r="F15" s="59">
        <v>9650</v>
      </c>
      <c r="G15" s="93">
        <v>1.6</v>
      </c>
      <c r="H15" s="60">
        <v>10513</v>
      </c>
      <c r="I15" s="93">
        <v>1.6</v>
      </c>
      <c r="J15" s="452"/>
    </row>
    <row r="16" spans="1:11" ht="17.100000000000001" customHeight="1">
      <c r="A16" s="24"/>
      <c r="B16" s="591" t="s">
        <v>433</v>
      </c>
      <c r="C16" s="592"/>
      <c r="D16" s="59">
        <v>13173</v>
      </c>
      <c r="E16" s="92">
        <v>2.1</v>
      </c>
      <c r="F16" s="59">
        <v>7842</v>
      </c>
      <c r="G16" s="92">
        <v>1</v>
      </c>
      <c r="H16" s="59">
        <v>4820</v>
      </c>
      <c r="I16" s="92">
        <v>0.5</v>
      </c>
      <c r="J16" s="129"/>
    </row>
    <row r="17" spans="1:10" ht="17.100000000000001" customHeight="1">
      <c r="A17" s="24"/>
      <c r="B17" s="594" t="s">
        <v>170</v>
      </c>
      <c r="C17" s="595"/>
      <c r="D17" s="59">
        <v>178415</v>
      </c>
      <c r="E17" s="92">
        <v>5.5</v>
      </c>
      <c r="F17" s="59">
        <v>150437</v>
      </c>
      <c r="G17" s="92">
        <v>4.4000000000000004</v>
      </c>
      <c r="H17" s="59">
        <v>117383</v>
      </c>
      <c r="I17" s="92">
        <v>3.3</v>
      </c>
      <c r="J17" s="129"/>
    </row>
    <row r="18" spans="1:10" ht="17.100000000000001" customHeight="1">
      <c r="A18" s="23" t="s">
        <v>206</v>
      </c>
      <c r="B18" s="685" t="s">
        <v>432</v>
      </c>
      <c r="C18" s="686"/>
      <c r="D18" s="59">
        <v>93365</v>
      </c>
      <c r="E18" s="92">
        <v>8.4</v>
      </c>
      <c r="F18" s="59">
        <v>63335</v>
      </c>
      <c r="G18" s="92">
        <v>6.7</v>
      </c>
      <c r="H18" s="59">
        <v>34181</v>
      </c>
      <c r="I18" s="92">
        <v>4.2</v>
      </c>
      <c r="J18" s="129"/>
    </row>
    <row r="19" spans="1:10" ht="17.100000000000001" customHeight="1">
      <c r="A19" s="24"/>
      <c r="B19" s="591" t="s">
        <v>303</v>
      </c>
      <c r="C19" s="592"/>
      <c r="D19" s="59">
        <v>39055</v>
      </c>
      <c r="E19" s="92">
        <v>4.4000000000000004</v>
      </c>
      <c r="F19" s="59">
        <v>30005</v>
      </c>
      <c r="G19" s="92">
        <v>3.4</v>
      </c>
      <c r="H19" s="59">
        <v>31360</v>
      </c>
      <c r="I19" s="92">
        <v>3.6</v>
      </c>
      <c r="J19" s="129"/>
    </row>
    <row r="20" spans="1:10" ht="17.100000000000001" customHeight="1">
      <c r="A20" s="24"/>
      <c r="B20" s="591" t="s">
        <v>304</v>
      </c>
      <c r="C20" s="592"/>
      <c r="D20" s="59">
        <v>46494</v>
      </c>
      <c r="E20" s="92">
        <v>4.5</v>
      </c>
      <c r="F20" s="59">
        <v>45429</v>
      </c>
      <c r="G20" s="92">
        <v>4.7</v>
      </c>
      <c r="H20" s="59">
        <v>37878</v>
      </c>
      <c r="I20" s="92">
        <v>4</v>
      </c>
      <c r="J20" s="129"/>
    </row>
    <row r="21" spans="1:10" ht="17.100000000000001" customHeight="1">
      <c r="A21" s="24"/>
      <c r="B21" s="591" t="s">
        <v>305</v>
      </c>
      <c r="C21" s="592"/>
      <c r="D21" s="59">
        <v>47284</v>
      </c>
      <c r="E21" s="92">
        <v>3.6</v>
      </c>
      <c r="F21" s="59">
        <v>55354</v>
      </c>
      <c r="G21" s="92">
        <v>4.5999999999999996</v>
      </c>
      <c r="H21" s="59">
        <v>44859</v>
      </c>
      <c r="I21" s="92">
        <v>4.2</v>
      </c>
      <c r="J21" s="129"/>
    </row>
    <row r="22" spans="1:10" ht="17.100000000000001" customHeight="1">
      <c r="A22" s="24"/>
      <c r="B22" s="591" t="s">
        <v>306</v>
      </c>
      <c r="C22" s="592"/>
      <c r="D22" s="59">
        <v>24259</v>
      </c>
      <c r="E22" s="92">
        <v>2.6</v>
      </c>
      <c r="F22" s="59">
        <v>12968</v>
      </c>
      <c r="G22" s="92">
        <v>1.1000000000000001</v>
      </c>
      <c r="H22" s="59">
        <v>15816</v>
      </c>
      <c r="I22" s="92">
        <v>1.3</v>
      </c>
      <c r="J22" s="129"/>
    </row>
    <row r="23" spans="1:10" ht="17.100000000000001" customHeight="1">
      <c r="A23" s="24"/>
      <c r="B23" s="591" t="s">
        <v>433</v>
      </c>
      <c r="C23" s="592"/>
      <c r="D23" s="59">
        <v>16120</v>
      </c>
      <c r="E23" s="92">
        <v>1.3</v>
      </c>
      <c r="F23" s="59">
        <v>10012</v>
      </c>
      <c r="G23" s="92">
        <v>0.7</v>
      </c>
      <c r="H23" s="59">
        <v>7228</v>
      </c>
      <c r="I23" s="92">
        <v>0.4</v>
      </c>
      <c r="J23" s="129"/>
    </row>
    <row r="24" spans="1:10" ht="17.100000000000001" customHeight="1">
      <c r="A24" s="25"/>
      <c r="B24" s="594" t="s">
        <v>153</v>
      </c>
      <c r="C24" s="595"/>
      <c r="D24" s="59">
        <v>266577</v>
      </c>
      <c r="E24" s="92">
        <v>4.0999999999999996</v>
      </c>
      <c r="F24" s="59">
        <v>217103</v>
      </c>
      <c r="G24" s="92">
        <v>3.3</v>
      </c>
      <c r="H24" s="59">
        <v>171322</v>
      </c>
      <c r="I24" s="92">
        <v>2.5</v>
      </c>
      <c r="J24" s="129"/>
    </row>
    <row r="25" spans="1:10">
      <c r="A25" s="94"/>
      <c r="B25" s="94"/>
      <c r="C25" s="94"/>
      <c r="D25" s="95"/>
      <c r="E25" s="95"/>
      <c r="F25" s="95"/>
      <c r="G25" s="95"/>
      <c r="H25" s="95"/>
      <c r="I25" s="95"/>
      <c r="J25" s="453"/>
    </row>
    <row r="26" spans="1:10" ht="20.100000000000001" customHeight="1">
      <c r="A26" s="96" t="s">
        <v>434</v>
      </c>
      <c r="B26" s="97" t="s">
        <v>84</v>
      </c>
      <c r="C26" s="682" t="s">
        <v>435</v>
      </c>
      <c r="D26" s="682"/>
      <c r="E26" s="682"/>
      <c r="F26" s="682"/>
      <c r="G26" s="682"/>
      <c r="H26" s="682"/>
      <c r="I26" s="682"/>
      <c r="J26" s="420"/>
    </row>
    <row r="27" spans="1:10">
      <c r="A27" s="89"/>
      <c r="B27" s="89"/>
      <c r="C27" s="89"/>
      <c r="D27" s="89"/>
      <c r="E27" s="89"/>
      <c r="F27" s="89"/>
      <c r="G27" s="89"/>
      <c r="H27" s="89"/>
      <c r="I27" s="89"/>
      <c r="J27" s="29"/>
    </row>
    <row r="28" spans="1:10" ht="63.75" customHeight="1">
      <c r="A28" s="98" t="s">
        <v>281</v>
      </c>
      <c r="B28" s="99" t="s">
        <v>282</v>
      </c>
      <c r="C28" s="682" t="s">
        <v>283</v>
      </c>
      <c r="D28" s="687"/>
      <c r="E28" s="687"/>
      <c r="F28" s="687"/>
      <c r="G28" s="687"/>
      <c r="H28" s="687"/>
      <c r="I28" s="687"/>
      <c r="J28" s="453"/>
    </row>
    <row r="29" spans="1:10" ht="16.5" customHeight="1">
      <c r="A29" s="98"/>
      <c r="B29" s="99"/>
      <c r="C29" s="98"/>
      <c r="D29" s="89"/>
      <c r="E29" s="89"/>
      <c r="F29" s="89"/>
      <c r="G29" s="89"/>
      <c r="H29" s="89"/>
      <c r="I29" s="89"/>
      <c r="J29" s="29"/>
    </row>
    <row r="30" spans="1:10" ht="16.5" customHeight="1">
      <c r="A30" s="688" t="s">
        <v>436</v>
      </c>
      <c r="B30" s="689"/>
      <c r="C30" s="689"/>
      <c r="D30" s="689"/>
      <c r="E30" s="689"/>
      <c r="F30" s="689"/>
      <c r="G30" s="689"/>
      <c r="H30" s="689"/>
      <c r="I30" s="689"/>
      <c r="J30" s="454"/>
    </row>
    <row r="31" spans="1:10" s="89" customFormat="1">
      <c r="J31" s="29"/>
    </row>
    <row r="32" spans="1:10" s="89" customFormat="1">
      <c r="J32" s="29"/>
    </row>
    <row r="33" spans="10:10" s="89" customFormat="1">
      <c r="J33" s="29"/>
    </row>
    <row r="34" spans="10:10" s="89" customFormat="1">
      <c r="J34" s="29"/>
    </row>
    <row r="35" spans="10:10" s="89" customFormat="1">
      <c r="J35" s="29"/>
    </row>
    <row r="36" spans="10:10" s="89" customFormat="1">
      <c r="J36" s="29"/>
    </row>
  </sheetData>
  <mergeCells count="29">
    <mergeCell ref="B23:C23"/>
    <mergeCell ref="B24:C24"/>
    <mergeCell ref="C26:I26"/>
    <mergeCell ref="C28:I28"/>
    <mergeCell ref="A30:I30"/>
    <mergeCell ref="B22:C22"/>
    <mergeCell ref="B11:C11"/>
    <mergeCell ref="B12:C12"/>
    <mergeCell ref="B13:C13"/>
    <mergeCell ref="B14:C14"/>
    <mergeCell ref="B15:C15"/>
    <mergeCell ref="B16:C16"/>
    <mergeCell ref="B17:C17"/>
    <mergeCell ref="B18:C18"/>
    <mergeCell ref="B19:C19"/>
    <mergeCell ref="B20:C20"/>
    <mergeCell ref="B21:C21"/>
    <mergeCell ref="B10:C10"/>
    <mergeCell ref="A1:I1"/>
    <mergeCell ref="A2:C3"/>
    <mergeCell ref="D2:E2"/>
    <mergeCell ref="F2:G2"/>
    <mergeCell ref="H2:I2"/>
    <mergeCell ref="B4:C4"/>
    <mergeCell ref="B5:C5"/>
    <mergeCell ref="B6:C6"/>
    <mergeCell ref="B7:C7"/>
    <mergeCell ref="B8:C8"/>
    <mergeCell ref="B9:C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9"/>
  <sheetViews>
    <sheetView showGridLines="0" workbookViewId="0">
      <pane xSplit="3" ySplit="4" topLeftCell="D5" activePane="bottomRight" state="frozen"/>
      <selection sqref="A1:O1"/>
      <selection pane="topRight" sqref="A1:O1"/>
      <selection pane="bottomLeft" sqref="A1:O1"/>
      <selection pane="bottomRight" activeCell="Q1" sqref="Q1"/>
    </sheetView>
  </sheetViews>
  <sheetFormatPr defaultRowHeight="15.75"/>
  <cols>
    <col min="1" max="1" width="10.625" style="50" customWidth="1"/>
    <col min="2" max="2" width="4.625" style="50" customWidth="1"/>
    <col min="3" max="3" width="10.625" style="50" customWidth="1"/>
    <col min="4" max="15" width="12.625" style="50" customWidth="1"/>
    <col min="16" max="16" width="9" style="19" customWidth="1"/>
    <col min="17" max="16384" width="9" style="50"/>
  </cols>
  <sheetData>
    <row r="1" spans="1:17" ht="30" customHeight="1">
      <c r="A1" s="617" t="s">
        <v>437</v>
      </c>
      <c r="B1" s="617"/>
      <c r="C1" s="617"/>
      <c r="D1" s="617"/>
      <c r="E1" s="617"/>
      <c r="F1" s="617"/>
      <c r="G1" s="617"/>
      <c r="H1" s="617"/>
      <c r="I1" s="617"/>
      <c r="J1" s="617"/>
      <c r="K1" s="617"/>
      <c r="L1" s="617"/>
      <c r="M1" s="617"/>
      <c r="N1" s="617"/>
      <c r="O1" s="617"/>
      <c r="P1" s="440"/>
      <c r="Q1" s="425" t="s">
        <v>1127</v>
      </c>
    </row>
    <row r="2" spans="1:17" ht="30" customHeight="1">
      <c r="A2" s="100"/>
      <c r="B2" s="101"/>
      <c r="C2" s="101"/>
      <c r="D2" s="646" t="s">
        <v>438</v>
      </c>
      <c r="E2" s="646"/>
      <c r="F2" s="646"/>
      <c r="G2" s="646"/>
      <c r="H2" s="646"/>
      <c r="I2" s="647"/>
      <c r="J2" s="645" t="s">
        <v>439</v>
      </c>
      <c r="K2" s="646"/>
      <c r="L2" s="646"/>
      <c r="M2" s="646"/>
      <c r="N2" s="646"/>
      <c r="O2" s="647"/>
      <c r="P2" s="440"/>
    </row>
    <row r="3" spans="1:17" s="89" customFormat="1" ht="28.5" customHeight="1">
      <c r="A3" s="576" t="s">
        <v>440</v>
      </c>
      <c r="B3" s="577"/>
      <c r="C3" s="578"/>
      <c r="D3" s="613">
        <v>2001</v>
      </c>
      <c r="E3" s="613"/>
      <c r="F3" s="613">
        <v>2006</v>
      </c>
      <c r="G3" s="613"/>
      <c r="H3" s="582">
        <v>2011</v>
      </c>
      <c r="I3" s="584"/>
      <c r="J3" s="613">
        <v>2001</v>
      </c>
      <c r="K3" s="613"/>
      <c r="L3" s="613">
        <v>2006</v>
      </c>
      <c r="M3" s="613"/>
      <c r="N3" s="582">
        <v>2011</v>
      </c>
      <c r="O3" s="584"/>
      <c r="P3" s="421"/>
    </row>
    <row r="4" spans="1:17" s="89" customFormat="1" ht="59.25" customHeight="1">
      <c r="A4" s="579"/>
      <c r="B4" s="580"/>
      <c r="C4" s="581"/>
      <c r="D4" s="21" t="s">
        <v>430</v>
      </c>
      <c r="E4" s="21" t="s">
        <v>441</v>
      </c>
      <c r="F4" s="21" t="s">
        <v>430</v>
      </c>
      <c r="G4" s="21" t="s">
        <v>441</v>
      </c>
      <c r="H4" s="21" t="s">
        <v>430</v>
      </c>
      <c r="I4" s="21" t="s">
        <v>441</v>
      </c>
      <c r="J4" s="21" t="s">
        <v>430</v>
      </c>
      <c r="K4" s="21" t="s">
        <v>441</v>
      </c>
      <c r="L4" s="21" t="s">
        <v>430</v>
      </c>
      <c r="M4" s="21" t="s">
        <v>441</v>
      </c>
      <c r="N4" s="21" t="s">
        <v>430</v>
      </c>
      <c r="O4" s="21" t="s">
        <v>441</v>
      </c>
      <c r="P4" s="441"/>
    </row>
    <row r="5" spans="1:17" s="89" customFormat="1" ht="17.100000000000001" customHeight="1">
      <c r="A5" s="24" t="s">
        <v>203</v>
      </c>
      <c r="B5" s="591" t="s">
        <v>346</v>
      </c>
      <c r="C5" s="593"/>
      <c r="D5" s="52">
        <v>22843</v>
      </c>
      <c r="E5" s="91">
        <v>56.7</v>
      </c>
      <c r="F5" s="90">
        <v>16339</v>
      </c>
      <c r="G5" s="91">
        <v>47.9</v>
      </c>
      <c r="H5" s="90">
        <v>16799</v>
      </c>
      <c r="I5" s="91">
        <v>47</v>
      </c>
      <c r="J5" s="90">
        <v>918152</v>
      </c>
      <c r="K5" s="91">
        <v>33.9</v>
      </c>
      <c r="L5" s="90">
        <v>955822</v>
      </c>
      <c r="M5" s="91">
        <v>34.299999999999997</v>
      </c>
      <c r="N5" s="90">
        <v>964223</v>
      </c>
      <c r="O5" s="91">
        <v>33.5</v>
      </c>
      <c r="P5" s="129"/>
    </row>
    <row r="6" spans="1:17" s="89" customFormat="1" ht="17.100000000000001" customHeight="1">
      <c r="A6" s="102"/>
      <c r="B6" s="690" t="s">
        <v>347</v>
      </c>
      <c r="C6" s="691"/>
      <c r="D6" s="103">
        <v>16675</v>
      </c>
      <c r="E6" s="104">
        <v>41.4</v>
      </c>
      <c r="F6" s="105">
        <v>16906</v>
      </c>
      <c r="G6" s="91">
        <v>49.6</v>
      </c>
      <c r="H6" s="90">
        <v>18051</v>
      </c>
      <c r="I6" s="91">
        <v>50.5</v>
      </c>
      <c r="J6" s="90">
        <v>1672106</v>
      </c>
      <c r="K6" s="91">
        <v>61.7</v>
      </c>
      <c r="L6" s="90">
        <v>1693516</v>
      </c>
      <c r="M6" s="91">
        <v>60.8</v>
      </c>
      <c r="N6" s="90">
        <v>1758672</v>
      </c>
      <c r="O6" s="91">
        <v>61.2</v>
      </c>
      <c r="P6" s="129"/>
    </row>
    <row r="7" spans="1:17" ht="17.100000000000001" customHeight="1">
      <c r="A7" s="86"/>
      <c r="B7" s="692" t="s">
        <v>348</v>
      </c>
      <c r="C7" s="692"/>
      <c r="D7" s="106">
        <v>289</v>
      </c>
      <c r="E7" s="92">
        <v>0.7</v>
      </c>
      <c r="F7" s="59">
        <v>266</v>
      </c>
      <c r="G7" s="107">
        <v>0.8</v>
      </c>
      <c r="H7" s="59">
        <v>206</v>
      </c>
      <c r="I7" s="92">
        <v>0.6</v>
      </c>
      <c r="J7" s="59">
        <v>60996</v>
      </c>
      <c r="K7" s="92">
        <v>2.2999999999999998</v>
      </c>
      <c r="L7" s="59">
        <v>60369</v>
      </c>
      <c r="M7" s="92">
        <v>2.2000000000000002</v>
      </c>
      <c r="N7" s="59">
        <v>60449</v>
      </c>
      <c r="O7" s="92">
        <v>2.1</v>
      </c>
      <c r="P7" s="129"/>
    </row>
    <row r="8" spans="1:17" ht="21.75" customHeight="1">
      <c r="A8" s="102"/>
      <c r="B8" s="692" t="s">
        <v>442</v>
      </c>
      <c r="C8" s="692"/>
      <c r="D8" s="693">
        <v>457</v>
      </c>
      <c r="E8" s="701">
        <v>1.1000000000000001</v>
      </c>
      <c r="F8" s="59">
        <v>381</v>
      </c>
      <c r="G8" s="107">
        <v>1.1000000000000001</v>
      </c>
      <c r="H8" s="59">
        <v>549</v>
      </c>
      <c r="I8" s="92">
        <v>1.5</v>
      </c>
      <c r="J8" s="633">
        <v>57423</v>
      </c>
      <c r="K8" s="694">
        <v>2.1</v>
      </c>
      <c r="L8" s="59">
        <v>63851</v>
      </c>
      <c r="M8" s="92">
        <v>2.2999999999999998</v>
      </c>
      <c r="N8" s="59">
        <v>78108</v>
      </c>
      <c r="O8" s="92">
        <v>2.7</v>
      </c>
      <c r="P8" s="129"/>
    </row>
    <row r="9" spans="1:17" ht="21.75" customHeight="1">
      <c r="A9" s="102"/>
      <c r="B9" s="692" t="s">
        <v>443</v>
      </c>
      <c r="C9" s="692"/>
      <c r="D9" s="693"/>
      <c r="E9" s="701"/>
      <c r="F9" s="59">
        <v>194</v>
      </c>
      <c r="G9" s="107">
        <v>0.6</v>
      </c>
      <c r="H9" s="59">
        <v>120</v>
      </c>
      <c r="I9" s="92">
        <v>0.3</v>
      </c>
      <c r="J9" s="698"/>
      <c r="K9" s="695"/>
      <c r="L9" s="59">
        <v>13278</v>
      </c>
      <c r="M9" s="92">
        <v>0.5</v>
      </c>
      <c r="N9" s="59">
        <v>12838</v>
      </c>
      <c r="O9" s="92">
        <v>0.4</v>
      </c>
      <c r="P9" s="129"/>
    </row>
    <row r="10" spans="1:17" ht="17.100000000000001" customHeight="1">
      <c r="A10" s="102"/>
      <c r="B10" s="699" t="s">
        <v>170</v>
      </c>
      <c r="C10" s="699"/>
      <c r="D10" s="106">
        <v>40264</v>
      </c>
      <c r="E10" s="92">
        <v>100</v>
      </c>
      <c r="F10" s="59">
        <v>34086</v>
      </c>
      <c r="G10" s="107">
        <v>100</v>
      </c>
      <c r="H10" s="59">
        <v>35725</v>
      </c>
      <c r="I10" s="92">
        <v>100</v>
      </c>
      <c r="J10" s="59">
        <v>2708677</v>
      </c>
      <c r="K10" s="92">
        <v>100</v>
      </c>
      <c r="L10" s="59">
        <v>2786836</v>
      </c>
      <c r="M10" s="92">
        <v>100</v>
      </c>
      <c r="N10" s="59">
        <v>2874290</v>
      </c>
      <c r="O10" s="92">
        <v>100</v>
      </c>
      <c r="P10" s="129"/>
    </row>
    <row r="11" spans="1:17" ht="17.100000000000001" customHeight="1">
      <c r="A11" s="23" t="s">
        <v>205</v>
      </c>
      <c r="B11" s="685" t="s">
        <v>346</v>
      </c>
      <c r="C11" s="700"/>
      <c r="D11" s="52">
        <v>21958</v>
      </c>
      <c r="E11" s="91">
        <v>16.5</v>
      </c>
      <c r="F11" s="90">
        <v>19406</v>
      </c>
      <c r="G11" s="92">
        <v>16.2</v>
      </c>
      <c r="H11" s="59">
        <v>17511</v>
      </c>
      <c r="I11" s="92">
        <v>17.3</v>
      </c>
      <c r="J11" s="59">
        <v>777103</v>
      </c>
      <c r="K11" s="91">
        <v>28.7</v>
      </c>
      <c r="L11" s="59">
        <v>872203</v>
      </c>
      <c r="M11" s="92">
        <v>29.6</v>
      </c>
      <c r="N11" s="59">
        <v>910084</v>
      </c>
      <c r="O11" s="92">
        <v>29.2</v>
      </c>
      <c r="P11" s="129"/>
    </row>
    <row r="12" spans="1:17" ht="17.100000000000001" customHeight="1">
      <c r="A12" s="24"/>
      <c r="B12" s="690" t="s">
        <v>347</v>
      </c>
      <c r="C12" s="691"/>
      <c r="D12" s="108">
        <v>104115</v>
      </c>
      <c r="E12" s="104">
        <v>78.3</v>
      </c>
      <c r="F12" s="59">
        <v>91620</v>
      </c>
      <c r="G12" s="92">
        <v>76.599999999999994</v>
      </c>
      <c r="H12" s="59">
        <v>75167</v>
      </c>
      <c r="I12" s="92">
        <v>74.099999999999994</v>
      </c>
      <c r="J12" s="59">
        <v>1572087</v>
      </c>
      <c r="K12" s="91">
        <v>58</v>
      </c>
      <c r="L12" s="59">
        <v>1645069</v>
      </c>
      <c r="M12" s="92">
        <v>55.8</v>
      </c>
      <c r="N12" s="59">
        <v>1715254</v>
      </c>
      <c r="O12" s="92">
        <v>55</v>
      </c>
      <c r="P12" s="129"/>
    </row>
    <row r="13" spans="1:17" ht="17.100000000000001" customHeight="1">
      <c r="A13" s="102"/>
      <c r="B13" s="696" t="s">
        <v>348</v>
      </c>
      <c r="C13" s="697"/>
      <c r="D13" s="109">
        <v>3817</v>
      </c>
      <c r="E13" s="110">
        <v>2.9</v>
      </c>
      <c r="F13" s="106">
        <v>3636</v>
      </c>
      <c r="G13" s="92">
        <v>3</v>
      </c>
      <c r="H13" s="59">
        <v>2854</v>
      </c>
      <c r="I13" s="92">
        <v>2.8</v>
      </c>
      <c r="J13" s="59">
        <v>269632</v>
      </c>
      <c r="K13" s="92">
        <v>10</v>
      </c>
      <c r="L13" s="59">
        <v>292416</v>
      </c>
      <c r="M13" s="92">
        <v>9.9</v>
      </c>
      <c r="N13" s="59">
        <v>321769</v>
      </c>
      <c r="O13" s="92">
        <v>10.3</v>
      </c>
      <c r="P13" s="129"/>
    </row>
    <row r="14" spans="1:17" ht="21.75" customHeight="1">
      <c r="A14" s="102"/>
      <c r="B14" s="696" t="s">
        <v>444</v>
      </c>
      <c r="C14" s="697"/>
      <c r="D14" s="702">
        <v>3058</v>
      </c>
      <c r="E14" s="703">
        <v>2.2999999999999998</v>
      </c>
      <c r="F14" s="106">
        <v>3780</v>
      </c>
      <c r="G14" s="92">
        <v>3.2</v>
      </c>
      <c r="H14" s="59">
        <v>5082</v>
      </c>
      <c r="I14" s="92">
        <v>5</v>
      </c>
      <c r="J14" s="633">
        <v>90158</v>
      </c>
      <c r="K14" s="694">
        <v>3.3</v>
      </c>
      <c r="L14" s="59">
        <v>120796</v>
      </c>
      <c r="M14" s="92">
        <v>4.0999999999999996</v>
      </c>
      <c r="N14" s="59">
        <v>153914</v>
      </c>
      <c r="O14" s="92">
        <v>4.9000000000000004</v>
      </c>
      <c r="P14" s="129"/>
    </row>
    <row r="15" spans="1:17" ht="21.75" customHeight="1">
      <c r="A15" s="102"/>
      <c r="B15" s="696" t="s">
        <v>445</v>
      </c>
      <c r="C15" s="697"/>
      <c r="D15" s="702"/>
      <c r="E15" s="703"/>
      <c r="F15" s="106">
        <v>1240</v>
      </c>
      <c r="G15" s="92">
        <v>1</v>
      </c>
      <c r="H15" s="59">
        <v>802</v>
      </c>
      <c r="I15" s="92">
        <v>0.8</v>
      </c>
      <c r="J15" s="698"/>
      <c r="K15" s="695"/>
      <c r="L15" s="59">
        <v>20202</v>
      </c>
      <c r="M15" s="92">
        <v>0.7</v>
      </c>
      <c r="N15" s="59">
        <v>18421</v>
      </c>
      <c r="O15" s="92">
        <v>0.6</v>
      </c>
      <c r="P15" s="129"/>
    </row>
    <row r="16" spans="1:17" ht="17.100000000000001" customHeight="1">
      <c r="A16" s="102"/>
      <c r="B16" s="704" t="s">
        <v>170</v>
      </c>
      <c r="C16" s="705"/>
      <c r="D16" s="109">
        <v>132948</v>
      </c>
      <c r="E16" s="110">
        <v>100</v>
      </c>
      <c r="F16" s="106">
        <v>119682</v>
      </c>
      <c r="G16" s="92">
        <v>100</v>
      </c>
      <c r="H16" s="59">
        <v>101416</v>
      </c>
      <c r="I16" s="92">
        <v>100</v>
      </c>
      <c r="J16" s="59">
        <v>2708980</v>
      </c>
      <c r="K16" s="92">
        <v>100</v>
      </c>
      <c r="L16" s="59">
        <v>2950686</v>
      </c>
      <c r="M16" s="92">
        <v>100</v>
      </c>
      <c r="N16" s="59">
        <v>3119442</v>
      </c>
      <c r="O16" s="92">
        <v>100</v>
      </c>
      <c r="P16" s="129"/>
    </row>
    <row r="17" spans="1:16" ht="17.100000000000001" customHeight="1">
      <c r="A17" s="23" t="s">
        <v>206</v>
      </c>
      <c r="B17" s="685" t="s">
        <v>346</v>
      </c>
      <c r="C17" s="700"/>
      <c r="D17" s="52">
        <v>44801</v>
      </c>
      <c r="E17" s="91">
        <v>25.9</v>
      </c>
      <c r="F17" s="59">
        <v>35745</v>
      </c>
      <c r="G17" s="92">
        <v>23.2</v>
      </c>
      <c r="H17" s="59">
        <v>34310</v>
      </c>
      <c r="I17" s="92">
        <v>25</v>
      </c>
      <c r="J17" s="59">
        <v>1695255</v>
      </c>
      <c r="K17" s="91">
        <v>31.3</v>
      </c>
      <c r="L17" s="59">
        <v>1828025</v>
      </c>
      <c r="M17" s="92">
        <v>31.9</v>
      </c>
      <c r="N17" s="59">
        <v>1874307</v>
      </c>
      <c r="O17" s="92">
        <v>31.3</v>
      </c>
      <c r="P17" s="129"/>
    </row>
    <row r="18" spans="1:16" ht="17.100000000000001" customHeight="1">
      <c r="A18" s="102"/>
      <c r="B18" s="591" t="s">
        <v>347</v>
      </c>
      <c r="C18" s="593"/>
      <c r="D18" s="106">
        <v>120790</v>
      </c>
      <c r="E18" s="91">
        <v>69.7</v>
      </c>
      <c r="F18" s="59">
        <v>108526</v>
      </c>
      <c r="G18" s="92">
        <v>70.599999999999994</v>
      </c>
      <c r="H18" s="59">
        <v>93218</v>
      </c>
      <c r="I18" s="92">
        <v>68</v>
      </c>
      <c r="J18" s="59">
        <v>3244193</v>
      </c>
      <c r="K18" s="91">
        <v>59.9</v>
      </c>
      <c r="L18" s="59">
        <v>3338585</v>
      </c>
      <c r="M18" s="92">
        <v>58.2</v>
      </c>
      <c r="N18" s="59">
        <v>3473926</v>
      </c>
      <c r="O18" s="92">
        <v>58</v>
      </c>
      <c r="P18" s="129"/>
    </row>
    <row r="19" spans="1:16" ht="17.100000000000001" customHeight="1">
      <c r="A19" s="86"/>
      <c r="B19" s="591" t="s">
        <v>348</v>
      </c>
      <c r="C19" s="593"/>
      <c r="D19" s="106">
        <v>4106</v>
      </c>
      <c r="E19" s="92">
        <v>2.4</v>
      </c>
      <c r="F19" s="59">
        <v>3902</v>
      </c>
      <c r="G19" s="92">
        <v>2.5</v>
      </c>
      <c r="H19" s="59">
        <v>3060</v>
      </c>
      <c r="I19" s="92">
        <v>2.2000000000000002</v>
      </c>
      <c r="J19" s="59">
        <v>330628</v>
      </c>
      <c r="K19" s="92">
        <v>6.1</v>
      </c>
      <c r="L19" s="59">
        <v>352785</v>
      </c>
      <c r="M19" s="92">
        <v>6.1</v>
      </c>
      <c r="N19" s="59">
        <v>382218</v>
      </c>
      <c r="O19" s="92">
        <v>6.4</v>
      </c>
      <c r="P19" s="129"/>
    </row>
    <row r="20" spans="1:16" ht="21.75" customHeight="1">
      <c r="A20" s="24"/>
      <c r="B20" s="696" t="s">
        <v>444</v>
      </c>
      <c r="C20" s="697"/>
      <c r="D20" s="702">
        <v>3515</v>
      </c>
      <c r="E20" s="703">
        <v>2</v>
      </c>
      <c r="F20" s="59">
        <v>4161</v>
      </c>
      <c r="G20" s="92">
        <v>2.7</v>
      </c>
      <c r="H20" s="59">
        <v>5631</v>
      </c>
      <c r="I20" s="92">
        <v>4.0999999999999996</v>
      </c>
      <c r="J20" s="633">
        <v>147581</v>
      </c>
      <c r="K20" s="694">
        <v>2.7</v>
      </c>
      <c r="L20" s="59">
        <v>184647</v>
      </c>
      <c r="M20" s="92">
        <v>3.2</v>
      </c>
      <c r="N20" s="59">
        <v>232022</v>
      </c>
      <c r="O20" s="92">
        <v>3.9</v>
      </c>
      <c r="P20" s="129"/>
    </row>
    <row r="21" spans="1:16" ht="21.75" customHeight="1">
      <c r="A21" s="24"/>
      <c r="B21" s="696" t="s">
        <v>445</v>
      </c>
      <c r="C21" s="697"/>
      <c r="D21" s="702"/>
      <c r="E21" s="703"/>
      <c r="F21" s="59">
        <v>1434</v>
      </c>
      <c r="G21" s="92">
        <v>0.9</v>
      </c>
      <c r="H21" s="59">
        <v>922</v>
      </c>
      <c r="I21" s="92">
        <v>0.7</v>
      </c>
      <c r="J21" s="698"/>
      <c r="K21" s="695"/>
      <c r="L21" s="59">
        <v>33480</v>
      </c>
      <c r="M21" s="92">
        <v>0.6</v>
      </c>
      <c r="N21" s="59">
        <v>31259</v>
      </c>
      <c r="O21" s="92">
        <v>0.5</v>
      </c>
      <c r="P21" s="129"/>
    </row>
    <row r="22" spans="1:16" s="89" customFormat="1" ht="17.100000000000001" customHeight="1">
      <c r="A22" s="25"/>
      <c r="B22" s="594" t="s">
        <v>153</v>
      </c>
      <c r="C22" s="596"/>
      <c r="D22" s="106">
        <v>173212</v>
      </c>
      <c r="E22" s="92">
        <v>100</v>
      </c>
      <c r="F22" s="59">
        <v>153768</v>
      </c>
      <c r="G22" s="92">
        <v>100</v>
      </c>
      <c r="H22" s="59">
        <v>137141</v>
      </c>
      <c r="I22" s="92">
        <v>100</v>
      </c>
      <c r="J22" s="59">
        <v>5417657</v>
      </c>
      <c r="K22" s="92">
        <v>100</v>
      </c>
      <c r="L22" s="59">
        <v>5737522</v>
      </c>
      <c r="M22" s="92">
        <v>100</v>
      </c>
      <c r="N22" s="59">
        <v>5993732</v>
      </c>
      <c r="O22" s="92">
        <v>100</v>
      </c>
      <c r="P22" s="129"/>
    </row>
    <row r="23" spans="1:16">
      <c r="E23" s="54"/>
      <c r="F23" s="54"/>
      <c r="G23" s="54"/>
      <c r="H23" s="54"/>
      <c r="I23" s="54"/>
      <c r="K23" s="54"/>
      <c r="L23" s="54"/>
      <c r="M23" s="54"/>
      <c r="N23" s="54"/>
      <c r="O23" s="54"/>
      <c r="P23" s="419"/>
    </row>
    <row r="24" spans="1:16" ht="24" customHeight="1">
      <c r="A24" s="38" t="s">
        <v>446</v>
      </c>
      <c r="B24" s="39" t="s">
        <v>447</v>
      </c>
      <c r="C24" s="598" t="s">
        <v>448</v>
      </c>
      <c r="D24" s="598"/>
      <c r="E24" s="598"/>
      <c r="F24" s="598"/>
      <c r="G24" s="706"/>
      <c r="H24" s="706"/>
      <c r="I24" s="706"/>
      <c r="J24" s="706"/>
      <c r="K24" s="706"/>
      <c r="L24" s="706"/>
      <c r="M24" s="706"/>
      <c r="N24" s="706"/>
      <c r="O24" s="706"/>
      <c r="P24" s="424"/>
    </row>
    <row r="25" spans="1:16" ht="28.5" customHeight="1">
      <c r="A25" s="57"/>
      <c r="B25" s="39" t="s">
        <v>449</v>
      </c>
      <c r="C25" s="598" t="s">
        <v>450</v>
      </c>
      <c r="D25" s="598"/>
      <c r="E25" s="598"/>
      <c r="F25" s="598"/>
      <c r="G25" s="706"/>
      <c r="H25" s="706"/>
      <c r="I25" s="706"/>
      <c r="J25" s="706"/>
      <c r="K25" s="706"/>
      <c r="L25" s="706"/>
      <c r="M25" s="706"/>
      <c r="N25" s="706"/>
      <c r="O25" s="706"/>
      <c r="P25" s="424"/>
    </row>
    <row r="26" spans="1:16" ht="16.5" customHeight="1">
      <c r="B26" s="56"/>
      <c r="C26" s="77"/>
      <c r="D26" s="111"/>
      <c r="E26" s="111"/>
      <c r="F26" s="111"/>
      <c r="G26" s="111"/>
      <c r="H26" s="111"/>
      <c r="I26" s="111"/>
      <c r="J26" s="111"/>
      <c r="K26" s="111"/>
      <c r="L26" s="111"/>
      <c r="M26" s="111"/>
      <c r="N26" s="111"/>
      <c r="O26" s="111"/>
      <c r="P26" s="442"/>
    </row>
    <row r="27" spans="1:16" ht="69.95" customHeight="1">
      <c r="A27" s="54" t="s">
        <v>281</v>
      </c>
      <c r="B27" s="56" t="s">
        <v>282</v>
      </c>
      <c r="C27" s="600" t="s">
        <v>283</v>
      </c>
      <c r="D27" s="630"/>
      <c r="E27" s="630"/>
      <c r="F27" s="630"/>
      <c r="G27" s="630"/>
      <c r="H27" s="630"/>
      <c r="I27" s="630"/>
      <c r="J27" s="630"/>
      <c r="K27" s="630"/>
      <c r="L27" s="630"/>
      <c r="M27" s="630"/>
      <c r="N27" s="630"/>
      <c r="O27" s="630"/>
      <c r="P27" s="442"/>
    </row>
    <row r="28" spans="1:16" ht="16.5" customHeight="1"/>
    <row r="29" spans="1:16" ht="16.5" customHeight="1">
      <c r="A29" s="631" t="s">
        <v>436</v>
      </c>
      <c r="B29" s="632"/>
      <c r="C29" s="632"/>
      <c r="D29" s="632"/>
      <c r="E29" s="632"/>
      <c r="F29" s="632"/>
      <c r="G29" s="632"/>
      <c r="H29" s="632"/>
      <c r="I29" s="632"/>
      <c r="J29" s="632"/>
      <c r="K29" s="632"/>
      <c r="L29" s="632"/>
      <c r="M29" s="632"/>
      <c r="N29" s="632"/>
      <c r="O29" s="632"/>
      <c r="P29" s="443"/>
    </row>
  </sheetData>
  <mergeCells count="44">
    <mergeCell ref="C25:O25"/>
    <mergeCell ref="C27:O27"/>
    <mergeCell ref="A29:O29"/>
    <mergeCell ref="E20:E21"/>
    <mergeCell ref="J20:J21"/>
    <mergeCell ref="K20:K21"/>
    <mergeCell ref="B21:C21"/>
    <mergeCell ref="B22:C22"/>
    <mergeCell ref="C24:O24"/>
    <mergeCell ref="D20:D21"/>
    <mergeCell ref="B16:C16"/>
    <mergeCell ref="B17:C17"/>
    <mergeCell ref="B18:C18"/>
    <mergeCell ref="B19:C19"/>
    <mergeCell ref="B20:C20"/>
    <mergeCell ref="K14:K15"/>
    <mergeCell ref="B15:C15"/>
    <mergeCell ref="J8:J9"/>
    <mergeCell ref="K8:K9"/>
    <mergeCell ref="B9:C9"/>
    <mergeCell ref="B10:C10"/>
    <mergeCell ref="B11:C11"/>
    <mergeCell ref="B12:C12"/>
    <mergeCell ref="E8:E9"/>
    <mergeCell ref="B13:C13"/>
    <mergeCell ref="B14:C14"/>
    <mergeCell ref="D14:D15"/>
    <mergeCell ref="E14:E15"/>
    <mergeCell ref="J14:J15"/>
    <mergeCell ref="B5:C5"/>
    <mergeCell ref="B6:C6"/>
    <mergeCell ref="B7:C7"/>
    <mergeCell ref="B8:C8"/>
    <mergeCell ref="D8:D9"/>
    <mergeCell ref="A1:O1"/>
    <mergeCell ref="D2:I2"/>
    <mergeCell ref="J2:O2"/>
    <mergeCell ref="A3:C4"/>
    <mergeCell ref="D3:E3"/>
    <mergeCell ref="F3:G3"/>
    <mergeCell ref="H3:I3"/>
    <mergeCell ref="J3:K3"/>
    <mergeCell ref="L3:M3"/>
    <mergeCell ref="N3:O3"/>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74" fitToHeight="0" orientation="landscape" r:id="rId1"/>
  <headerFooter>
    <oddFooter>&amp;L&amp;"Times New Roman,標準"&amp;10(&amp;A)&amp;R&amp;"Times New Roman,標準"&amp;10P.&amp;P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K1" sqref="K1"/>
    </sheetView>
  </sheetViews>
  <sheetFormatPr defaultRowHeight="15.75"/>
  <cols>
    <col min="1" max="1" width="10.625" style="50" customWidth="1"/>
    <col min="2" max="2" width="4.625" style="50" customWidth="1"/>
    <col min="3" max="3" width="20.375" style="50" customWidth="1"/>
    <col min="4" max="9" width="17.625" style="50" customWidth="1"/>
    <col min="10" max="10" width="9" style="19" customWidth="1"/>
    <col min="11" max="16384" width="9" style="50"/>
  </cols>
  <sheetData>
    <row r="1" spans="1:11" ht="30" customHeight="1">
      <c r="A1" s="617" t="s">
        <v>451</v>
      </c>
      <c r="B1" s="617"/>
      <c r="C1" s="617"/>
      <c r="D1" s="617"/>
      <c r="E1" s="617"/>
      <c r="F1" s="617"/>
      <c r="G1" s="617"/>
      <c r="H1" s="617"/>
      <c r="I1" s="617"/>
      <c r="J1" s="440"/>
      <c r="K1" s="425" t="s">
        <v>1127</v>
      </c>
    </row>
    <row r="2" spans="1:11" ht="28.5" customHeight="1">
      <c r="A2" s="576" t="s">
        <v>452</v>
      </c>
      <c r="B2" s="577"/>
      <c r="C2" s="578"/>
      <c r="D2" s="613" t="s">
        <v>203</v>
      </c>
      <c r="E2" s="613"/>
      <c r="F2" s="613" t="s">
        <v>205</v>
      </c>
      <c r="G2" s="613"/>
      <c r="H2" s="582" t="s">
        <v>206</v>
      </c>
      <c r="I2" s="584"/>
      <c r="J2" s="421"/>
    </row>
    <row r="3" spans="1:11" s="89" customFormat="1" ht="30.75" customHeight="1">
      <c r="A3" s="579"/>
      <c r="B3" s="580"/>
      <c r="C3" s="581"/>
      <c r="D3" s="21" t="s">
        <v>453</v>
      </c>
      <c r="E3" s="21" t="s">
        <v>441</v>
      </c>
      <c r="F3" s="21" t="s">
        <v>453</v>
      </c>
      <c r="G3" s="21" t="s">
        <v>441</v>
      </c>
      <c r="H3" s="21" t="s">
        <v>453</v>
      </c>
      <c r="I3" s="21" t="s">
        <v>441</v>
      </c>
      <c r="J3" s="441"/>
    </row>
    <row r="4" spans="1:11" s="89" customFormat="1" ht="16.5" customHeight="1">
      <c r="A4" s="591" t="s">
        <v>454</v>
      </c>
      <c r="B4" s="592"/>
      <c r="C4" s="593"/>
      <c r="D4" s="90">
        <v>4678</v>
      </c>
      <c r="E4" s="91">
        <v>8.6999999999999993</v>
      </c>
      <c r="F4" s="90">
        <v>9608</v>
      </c>
      <c r="G4" s="91">
        <v>8.1999999999999993</v>
      </c>
      <c r="H4" s="90">
        <v>14286</v>
      </c>
      <c r="I4" s="91">
        <v>8.3000000000000007</v>
      </c>
      <c r="J4" s="129"/>
    </row>
    <row r="5" spans="1:11" ht="16.5" customHeight="1">
      <c r="A5" s="591" t="s">
        <v>455</v>
      </c>
      <c r="B5" s="592"/>
      <c r="C5" s="593"/>
      <c r="D5" s="59">
        <v>12851</v>
      </c>
      <c r="E5" s="112">
        <v>23.8</v>
      </c>
      <c r="F5" s="59">
        <v>28256</v>
      </c>
      <c r="G5" s="92">
        <v>24.1</v>
      </c>
      <c r="H5" s="59">
        <v>41107</v>
      </c>
      <c r="I5" s="92">
        <v>24</v>
      </c>
      <c r="J5" s="129"/>
    </row>
    <row r="6" spans="1:11" ht="16.5" customHeight="1">
      <c r="A6" s="591" t="s">
        <v>456</v>
      </c>
      <c r="B6" s="592"/>
      <c r="C6" s="593"/>
      <c r="D6" s="59">
        <v>15891</v>
      </c>
      <c r="E6" s="112">
        <v>29.5</v>
      </c>
      <c r="F6" s="59">
        <v>32397</v>
      </c>
      <c r="G6" s="92">
        <v>27.6</v>
      </c>
      <c r="H6" s="59">
        <v>48288</v>
      </c>
      <c r="I6" s="92">
        <v>28.2</v>
      </c>
      <c r="J6" s="129"/>
    </row>
    <row r="7" spans="1:11" ht="16.5" customHeight="1">
      <c r="A7" s="591" t="s">
        <v>457</v>
      </c>
      <c r="B7" s="592"/>
      <c r="C7" s="593"/>
      <c r="D7" s="59">
        <v>20519</v>
      </c>
      <c r="E7" s="92">
        <v>38</v>
      </c>
      <c r="F7" s="59">
        <v>47122</v>
      </c>
      <c r="G7" s="92">
        <v>40.1</v>
      </c>
      <c r="H7" s="59">
        <v>67641</v>
      </c>
      <c r="I7" s="92">
        <v>39.5</v>
      </c>
      <c r="J7" s="129"/>
    </row>
    <row r="8" spans="1:11" ht="16.5" customHeight="1">
      <c r="A8" s="591" t="s">
        <v>153</v>
      </c>
      <c r="B8" s="592"/>
      <c r="C8" s="593"/>
      <c r="D8" s="59">
        <v>53939</v>
      </c>
      <c r="E8" s="92">
        <v>100</v>
      </c>
      <c r="F8" s="59">
        <v>117383</v>
      </c>
      <c r="G8" s="92">
        <v>100</v>
      </c>
      <c r="H8" s="59">
        <v>171322</v>
      </c>
      <c r="I8" s="92">
        <v>100</v>
      </c>
      <c r="J8" s="129"/>
    </row>
    <row r="9" spans="1:11" ht="16.5" customHeight="1">
      <c r="E9" s="54"/>
      <c r="F9" s="54"/>
      <c r="G9" s="54"/>
      <c r="H9" s="54"/>
      <c r="I9" s="54"/>
      <c r="J9" s="419"/>
    </row>
    <row r="10" spans="1:11" ht="69.95" customHeight="1">
      <c r="A10" s="54" t="s">
        <v>281</v>
      </c>
      <c r="B10" s="56" t="s">
        <v>282</v>
      </c>
      <c r="C10" s="600" t="s">
        <v>283</v>
      </c>
      <c r="D10" s="600"/>
      <c r="E10" s="600"/>
      <c r="F10" s="600"/>
      <c r="G10" s="600"/>
      <c r="H10" s="600"/>
      <c r="I10" s="600"/>
      <c r="J10" s="418"/>
    </row>
    <row r="11" spans="1:11" ht="16.5" customHeight="1"/>
    <row r="12" spans="1:11" ht="16.5" customHeight="1">
      <c r="A12" s="631" t="s">
        <v>436</v>
      </c>
      <c r="B12" s="632"/>
      <c r="C12" s="632"/>
      <c r="D12" s="632"/>
      <c r="E12" s="632"/>
      <c r="F12" s="632"/>
      <c r="G12" s="632"/>
      <c r="H12" s="632"/>
      <c r="I12" s="632"/>
      <c r="J12" s="443"/>
    </row>
  </sheetData>
  <mergeCells count="12">
    <mergeCell ref="A12:I12"/>
    <mergeCell ref="A1:I1"/>
    <mergeCell ref="A2:C3"/>
    <mergeCell ref="D2:E2"/>
    <mergeCell ref="F2:G2"/>
    <mergeCell ref="H2:I2"/>
    <mergeCell ref="A4:C4"/>
    <mergeCell ref="A5:C5"/>
    <mergeCell ref="A6:C6"/>
    <mergeCell ref="A7:C7"/>
    <mergeCell ref="A8:C8"/>
    <mergeCell ref="C10:I10"/>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8" fitToHeight="0" orientation="landscape" r:id="rId1"/>
  <headerFooter>
    <oddFooter>&amp;L&amp;"Times New Roman,標準"&amp;10(&amp;A)&amp;R&amp;"Times New Roman,標準"&amp;10P.&amp;P /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8"/>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O1" sqref="O1"/>
    </sheetView>
  </sheetViews>
  <sheetFormatPr defaultRowHeight="15.75"/>
  <cols>
    <col min="1" max="1" width="10.625" style="50" customWidth="1"/>
    <col min="2" max="2" width="5.625" style="50" customWidth="1"/>
    <col min="3" max="3" width="45.625" style="50" customWidth="1"/>
    <col min="4" max="13" width="12.625" style="50" customWidth="1"/>
    <col min="14" max="14" width="9" style="19" customWidth="1"/>
    <col min="15" max="16384" width="9" style="89"/>
  </cols>
  <sheetData>
    <row r="1" spans="1:15" ht="30" customHeight="1">
      <c r="A1" s="707" t="s">
        <v>458</v>
      </c>
      <c r="B1" s="708"/>
      <c r="C1" s="708"/>
      <c r="D1" s="708"/>
      <c r="E1" s="708"/>
      <c r="F1" s="708"/>
      <c r="G1" s="708"/>
      <c r="H1" s="708"/>
      <c r="I1" s="708"/>
      <c r="J1" s="708"/>
      <c r="K1" s="708"/>
      <c r="L1" s="708"/>
      <c r="M1" s="708"/>
      <c r="N1" s="440"/>
      <c r="O1" s="425" t="s">
        <v>1127</v>
      </c>
    </row>
    <row r="2" spans="1:15" ht="42.75" customHeight="1">
      <c r="A2" s="576" t="s">
        <v>235</v>
      </c>
      <c r="B2" s="577"/>
      <c r="C2" s="578"/>
      <c r="D2" s="582" t="s">
        <v>459</v>
      </c>
      <c r="E2" s="583"/>
      <c r="F2" s="583"/>
      <c r="G2" s="583"/>
      <c r="H2" s="583"/>
      <c r="I2" s="583"/>
      <c r="J2" s="583"/>
      <c r="K2" s="583"/>
      <c r="L2" s="583"/>
      <c r="M2" s="584"/>
      <c r="N2" s="421"/>
    </row>
    <row r="3" spans="1:15" ht="42.75" customHeight="1">
      <c r="A3" s="605"/>
      <c r="B3" s="606"/>
      <c r="C3" s="607"/>
      <c r="D3" s="582" t="s">
        <v>460</v>
      </c>
      <c r="E3" s="584"/>
      <c r="F3" s="582" t="s">
        <v>249</v>
      </c>
      <c r="G3" s="584"/>
      <c r="H3" s="709" t="s">
        <v>461</v>
      </c>
      <c r="I3" s="647"/>
      <c r="J3" s="645" t="s">
        <v>247</v>
      </c>
      <c r="K3" s="647"/>
      <c r="L3" s="645" t="s">
        <v>153</v>
      </c>
      <c r="M3" s="647"/>
      <c r="N3" s="440"/>
    </row>
    <row r="4" spans="1:15" ht="26.25" customHeight="1">
      <c r="A4" s="579"/>
      <c r="B4" s="580"/>
      <c r="C4" s="581"/>
      <c r="D4" s="21" t="s">
        <v>430</v>
      </c>
      <c r="E4" s="21" t="s">
        <v>441</v>
      </c>
      <c r="F4" s="21" t="s">
        <v>430</v>
      </c>
      <c r="G4" s="21" t="s">
        <v>441</v>
      </c>
      <c r="H4" s="21" t="s">
        <v>430</v>
      </c>
      <c r="I4" s="21" t="s">
        <v>441</v>
      </c>
      <c r="J4" s="21" t="s">
        <v>430</v>
      </c>
      <c r="K4" s="21" t="s">
        <v>441</v>
      </c>
      <c r="L4" s="21" t="s">
        <v>430</v>
      </c>
      <c r="M4" s="21" t="s">
        <v>441</v>
      </c>
      <c r="N4" s="441"/>
    </row>
    <row r="5" spans="1:15" ht="16.5" customHeight="1">
      <c r="A5" s="710" t="s">
        <v>438</v>
      </c>
      <c r="B5" s="590"/>
      <c r="C5" s="572"/>
      <c r="D5" s="113"/>
      <c r="E5" s="113"/>
      <c r="F5" s="113"/>
      <c r="G5" s="113"/>
      <c r="H5" s="113"/>
      <c r="I5" s="113"/>
      <c r="J5" s="113"/>
      <c r="K5" s="113"/>
      <c r="L5" s="113"/>
      <c r="M5" s="113"/>
      <c r="N5" s="441"/>
    </row>
    <row r="6" spans="1:15" ht="16.5" customHeight="1">
      <c r="A6" s="24" t="s">
        <v>203</v>
      </c>
      <c r="B6" s="685" t="s">
        <v>303</v>
      </c>
      <c r="C6" s="686"/>
      <c r="D6" s="59">
        <v>2</v>
      </c>
      <c r="E6" s="92">
        <v>0</v>
      </c>
      <c r="F6" s="59">
        <v>293</v>
      </c>
      <c r="G6" s="92">
        <v>2</v>
      </c>
      <c r="H6" s="59">
        <v>12187</v>
      </c>
      <c r="I6" s="92">
        <v>81.2</v>
      </c>
      <c r="J6" s="59">
        <v>2519</v>
      </c>
      <c r="K6" s="92">
        <v>16.8</v>
      </c>
      <c r="L6" s="59">
        <v>15001</v>
      </c>
      <c r="M6" s="92">
        <v>100</v>
      </c>
      <c r="N6" s="129"/>
    </row>
    <row r="7" spans="1:15" ht="16.5" customHeight="1">
      <c r="A7" s="24"/>
      <c r="B7" s="685" t="s">
        <v>304</v>
      </c>
      <c r="C7" s="686"/>
      <c r="D7" s="114">
        <v>27</v>
      </c>
      <c r="E7" s="112">
        <v>0.5</v>
      </c>
      <c r="F7" s="59">
        <v>177</v>
      </c>
      <c r="G7" s="92">
        <v>3.5</v>
      </c>
      <c r="H7" s="59">
        <v>2307</v>
      </c>
      <c r="I7" s="92">
        <v>46.2</v>
      </c>
      <c r="J7" s="59">
        <v>2487</v>
      </c>
      <c r="K7" s="92">
        <v>49.8</v>
      </c>
      <c r="L7" s="59">
        <v>4998</v>
      </c>
      <c r="M7" s="92">
        <v>100</v>
      </c>
      <c r="N7" s="129"/>
    </row>
    <row r="8" spans="1:15" ht="16.5" customHeight="1">
      <c r="A8" s="24"/>
      <c r="B8" s="685" t="s">
        <v>305</v>
      </c>
      <c r="C8" s="686"/>
      <c r="D8" s="59">
        <v>98</v>
      </c>
      <c r="E8" s="112">
        <v>1.2</v>
      </c>
      <c r="F8" s="59">
        <v>840</v>
      </c>
      <c r="G8" s="92">
        <v>10.5</v>
      </c>
      <c r="H8" s="59">
        <v>5583</v>
      </c>
      <c r="I8" s="92">
        <v>69.7</v>
      </c>
      <c r="J8" s="59">
        <v>1494</v>
      </c>
      <c r="K8" s="92">
        <v>18.600000000000001</v>
      </c>
      <c r="L8" s="59">
        <v>8015</v>
      </c>
      <c r="M8" s="92">
        <v>100</v>
      </c>
      <c r="N8" s="129"/>
    </row>
    <row r="9" spans="1:15" ht="16.5" customHeight="1">
      <c r="A9" s="24"/>
      <c r="B9" s="685" t="s">
        <v>306</v>
      </c>
      <c r="C9" s="686"/>
      <c r="D9" s="59">
        <v>131</v>
      </c>
      <c r="E9" s="92">
        <v>2.5</v>
      </c>
      <c r="F9" s="59">
        <v>815</v>
      </c>
      <c r="G9" s="92">
        <v>15.4</v>
      </c>
      <c r="H9" s="59">
        <v>3639</v>
      </c>
      <c r="I9" s="92">
        <v>68.599999999999994</v>
      </c>
      <c r="J9" s="59">
        <v>718</v>
      </c>
      <c r="K9" s="92">
        <v>13.5</v>
      </c>
      <c r="L9" s="59">
        <v>5303</v>
      </c>
      <c r="M9" s="92">
        <v>100</v>
      </c>
      <c r="N9" s="129"/>
    </row>
    <row r="10" spans="1:15" ht="16.5" customHeight="1">
      <c r="A10" s="24"/>
      <c r="B10" s="685" t="s">
        <v>433</v>
      </c>
      <c r="C10" s="686"/>
      <c r="D10" s="59">
        <v>320</v>
      </c>
      <c r="E10" s="92">
        <v>13.3</v>
      </c>
      <c r="F10" s="59">
        <v>566</v>
      </c>
      <c r="G10" s="92">
        <v>23.5</v>
      </c>
      <c r="H10" s="59">
        <v>1141</v>
      </c>
      <c r="I10" s="92">
        <v>47.4</v>
      </c>
      <c r="J10" s="59">
        <v>381</v>
      </c>
      <c r="K10" s="92">
        <v>15.8</v>
      </c>
      <c r="L10" s="59">
        <v>2408</v>
      </c>
      <c r="M10" s="92">
        <v>100</v>
      </c>
      <c r="N10" s="129"/>
    </row>
    <row r="11" spans="1:15" ht="16.5" customHeight="1">
      <c r="A11" s="24"/>
      <c r="B11" s="594" t="s">
        <v>170</v>
      </c>
      <c r="C11" s="596"/>
      <c r="D11" s="90">
        <v>578</v>
      </c>
      <c r="E11" s="91">
        <v>1.6</v>
      </c>
      <c r="F11" s="90">
        <v>2691</v>
      </c>
      <c r="G11" s="91">
        <v>7.5</v>
      </c>
      <c r="H11" s="90">
        <v>24857</v>
      </c>
      <c r="I11" s="91">
        <v>69.599999999999994</v>
      </c>
      <c r="J11" s="90">
        <v>7599</v>
      </c>
      <c r="K11" s="91">
        <v>21.3</v>
      </c>
      <c r="L11" s="90">
        <v>35725</v>
      </c>
      <c r="M11" s="91">
        <v>100</v>
      </c>
      <c r="N11" s="129"/>
    </row>
    <row r="12" spans="1:15" ht="16.5" customHeight="1">
      <c r="A12" s="23" t="s">
        <v>205</v>
      </c>
      <c r="B12" s="685" t="s">
        <v>303</v>
      </c>
      <c r="C12" s="686"/>
      <c r="D12" s="59">
        <v>3</v>
      </c>
      <c r="E12" s="92">
        <v>0</v>
      </c>
      <c r="F12" s="59">
        <v>188</v>
      </c>
      <c r="G12" s="92">
        <v>1.1000000000000001</v>
      </c>
      <c r="H12" s="59">
        <v>13016</v>
      </c>
      <c r="I12" s="92">
        <v>79.599999999999994</v>
      </c>
      <c r="J12" s="59">
        <v>3152</v>
      </c>
      <c r="K12" s="92">
        <v>19.3</v>
      </c>
      <c r="L12" s="59">
        <v>16359</v>
      </c>
      <c r="M12" s="92">
        <v>100</v>
      </c>
      <c r="N12" s="129"/>
    </row>
    <row r="13" spans="1:15" ht="16.5" customHeight="1">
      <c r="A13" s="24"/>
      <c r="B13" s="685" t="s">
        <v>304</v>
      </c>
      <c r="C13" s="686"/>
      <c r="D13" s="114">
        <v>140</v>
      </c>
      <c r="E13" s="112">
        <v>0.4</v>
      </c>
      <c r="F13" s="59">
        <v>3566</v>
      </c>
      <c r="G13" s="92">
        <v>10.8</v>
      </c>
      <c r="H13" s="59">
        <v>22874</v>
      </c>
      <c r="I13" s="92">
        <v>69.599999999999994</v>
      </c>
      <c r="J13" s="59">
        <v>6300</v>
      </c>
      <c r="K13" s="92">
        <v>19.2</v>
      </c>
      <c r="L13" s="59">
        <v>32880</v>
      </c>
      <c r="M13" s="92">
        <v>100</v>
      </c>
      <c r="N13" s="129"/>
    </row>
    <row r="14" spans="1:15" ht="16.5" customHeight="1">
      <c r="A14" s="24"/>
      <c r="B14" s="685" t="s">
        <v>305</v>
      </c>
      <c r="C14" s="686"/>
      <c r="D14" s="59">
        <v>251</v>
      </c>
      <c r="E14" s="112">
        <v>0.7</v>
      </c>
      <c r="F14" s="59">
        <v>7002</v>
      </c>
      <c r="G14" s="92">
        <v>19</v>
      </c>
      <c r="H14" s="59">
        <v>25793</v>
      </c>
      <c r="I14" s="92">
        <v>70</v>
      </c>
      <c r="J14" s="59">
        <v>3798</v>
      </c>
      <c r="K14" s="92">
        <v>10.3</v>
      </c>
      <c r="L14" s="59">
        <v>36844</v>
      </c>
      <c r="M14" s="92">
        <v>100</v>
      </c>
      <c r="N14" s="129"/>
    </row>
    <row r="15" spans="1:15" ht="16.5" customHeight="1">
      <c r="A15" s="24"/>
      <c r="B15" s="685" t="s">
        <v>306</v>
      </c>
      <c r="C15" s="686"/>
      <c r="D15" s="59">
        <v>389</v>
      </c>
      <c r="E15" s="92">
        <v>3.7</v>
      </c>
      <c r="F15" s="59">
        <v>2673</v>
      </c>
      <c r="G15" s="92">
        <v>25.4</v>
      </c>
      <c r="H15" s="59">
        <v>6698</v>
      </c>
      <c r="I15" s="92">
        <v>63.7</v>
      </c>
      <c r="J15" s="59">
        <v>753</v>
      </c>
      <c r="K15" s="92">
        <v>7.2</v>
      </c>
      <c r="L15" s="59">
        <v>10513</v>
      </c>
      <c r="M15" s="92">
        <v>100</v>
      </c>
      <c r="N15" s="129"/>
    </row>
    <row r="16" spans="1:15" ht="16.5" customHeight="1">
      <c r="A16" s="24"/>
      <c r="B16" s="685" t="s">
        <v>433</v>
      </c>
      <c r="C16" s="686"/>
      <c r="D16" s="59">
        <v>1163</v>
      </c>
      <c r="E16" s="92">
        <v>24.1</v>
      </c>
      <c r="F16" s="59">
        <v>1957</v>
      </c>
      <c r="G16" s="92">
        <v>40.6</v>
      </c>
      <c r="H16" s="59">
        <v>1393</v>
      </c>
      <c r="I16" s="92">
        <v>28.9</v>
      </c>
      <c r="J16" s="59">
        <v>307</v>
      </c>
      <c r="K16" s="92">
        <v>6.4</v>
      </c>
      <c r="L16" s="59">
        <v>4820</v>
      </c>
      <c r="M16" s="92">
        <v>100</v>
      </c>
      <c r="N16" s="129"/>
    </row>
    <row r="17" spans="1:14" ht="16.5" customHeight="1">
      <c r="A17" s="24"/>
      <c r="B17" s="594" t="s">
        <v>170</v>
      </c>
      <c r="C17" s="596"/>
      <c r="D17" s="90">
        <v>1946</v>
      </c>
      <c r="E17" s="91">
        <v>1.9</v>
      </c>
      <c r="F17" s="90">
        <v>15386</v>
      </c>
      <c r="G17" s="91">
        <v>15.2</v>
      </c>
      <c r="H17" s="90">
        <v>69774</v>
      </c>
      <c r="I17" s="91">
        <v>68.8</v>
      </c>
      <c r="J17" s="90">
        <v>14310</v>
      </c>
      <c r="K17" s="91">
        <v>14.1</v>
      </c>
      <c r="L17" s="90">
        <v>101416</v>
      </c>
      <c r="M17" s="91">
        <v>100</v>
      </c>
      <c r="N17" s="129"/>
    </row>
    <row r="18" spans="1:14" ht="16.5" customHeight="1">
      <c r="A18" s="23" t="s">
        <v>206</v>
      </c>
      <c r="B18" s="685" t="s">
        <v>303</v>
      </c>
      <c r="C18" s="686"/>
      <c r="D18" s="59">
        <v>5</v>
      </c>
      <c r="E18" s="92">
        <v>0</v>
      </c>
      <c r="F18" s="59">
        <v>481</v>
      </c>
      <c r="G18" s="92">
        <v>1.5</v>
      </c>
      <c r="H18" s="59">
        <v>25203</v>
      </c>
      <c r="I18" s="92">
        <v>80.400000000000006</v>
      </c>
      <c r="J18" s="59">
        <v>5671</v>
      </c>
      <c r="K18" s="92">
        <v>18.100000000000001</v>
      </c>
      <c r="L18" s="59">
        <v>31360</v>
      </c>
      <c r="M18" s="92">
        <v>100</v>
      </c>
      <c r="N18" s="129"/>
    </row>
    <row r="19" spans="1:14" ht="16.5" customHeight="1">
      <c r="A19" s="24"/>
      <c r="B19" s="685" t="s">
        <v>304</v>
      </c>
      <c r="C19" s="686"/>
      <c r="D19" s="114">
        <v>167</v>
      </c>
      <c r="E19" s="112">
        <v>0.4</v>
      </c>
      <c r="F19" s="59">
        <v>3743</v>
      </c>
      <c r="G19" s="92">
        <v>9.9</v>
      </c>
      <c r="H19" s="59">
        <v>25181</v>
      </c>
      <c r="I19" s="92">
        <v>66.5</v>
      </c>
      <c r="J19" s="59">
        <v>8787</v>
      </c>
      <c r="K19" s="92">
        <v>23.2</v>
      </c>
      <c r="L19" s="59">
        <v>37878</v>
      </c>
      <c r="M19" s="92">
        <v>100</v>
      </c>
      <c r="N19" s="129"/>
    </row>
    <row r="20" spans="1:14" ht="16.5" customHeight="1">
      <c r="A20" s="24"/>
      <c r="B20" s="685" t="s">
        <v>305</v>
      </c>
      <c r="C20" s="686"/>
      <c r="D20" s="59">
        <v>349</v>
      </c>
      <c r="E20" s="112">
        <v>0.8</v>
      </c>
      <c r="F20" s="59">
        <v>7842</v>
      </c>
      <c r="G20" s="92">
        <v>17.5</v>
      </c>
      <c r="H20" s="59">
        <v>31376</v>
      </c>
      <c r="I20" s="92">
        <v>69.900000000000006</v>
      </c>
      <c r="J20" s="59">
        <v>5292</v>
      </c>
      <c r="K20" s="92">
        <v>11.8</v>
      </c>
      <c r="L20" s="59">
        <v>44859</v>
      </c>
      <c r="M20" s="92">
        <v>100</v>
      </c>
      <c r="N20" s="129"/>
    </row>
    <row r="21" spans="1:14" ht="16.5" customHeight="1">
      <c r="A21" s="24"/>
      <c r="B21" s="685" t="s">
        <v>306</v>
      </c>
      <c r="C21" s="686"/>
      <c r="D21" s="59">
        <v>520</v>
      </c>
      <c r="E21" s="92">
        <v>3.3</v>
      </c>
      <c r="F21" s="59">
        <v>3488</v>
      </c>
      <c r="G21" s="92">
        <v>22.1</v>
      </c>
      <c r="H21" s="59">
        <v>10337</v>
      </c>
      <c r="I21" s="92">
        <v>65.400000000000006</v>
      </c>
      <c r="J21" s="59">
        <v>1471</v>
      </c>
      <c r="K21" s="92">
        <v>9.3000000000000007</v>
      </c>
      <c r="L21" s="59">
        <v>15816</v>
      </c>
      <c r="M21" s="92">
        <v>100</v>
      </c>
      <c r="N21" s="129"/>
    </row>
    <row r="22" spans="1:14" ht="16.5" customHeight="1">
      <c r="A22" s="24"/>
      <c r="B22" s="685" t="s">
        <v>433</v>
      </c>
      <c r="C22" s="686"/>
      <c r="D22" s="59">
        <v>1483</v>
      </c>
      <c r="E22" s="92">
        <v>20.5</v>
      </c>
      <c r="F22" s="59">
        <v>2523</v>
      </c>
      <c r="G22" s="92">
        <v>34.9</v>
      </c>
      <c r="H22" s="59">
        <v>2534</v>
      </c>
      <c r="I22" s="92">
        <v>35.1</v>
      </c>
      <c r="J22" s="59">
        <v>688</v>
      </c>
      <c r="K22" s="92">
        <v>9.5</v>
      </c>
      <c r="L22" s="59">
        <v>7228</v>
      </c>
      <c r="M22" s="92">
        <v>100</v>
      </c>
      <c r="N22" s="129"/>
    </row>
    <row r="23" spans="1:14" ht="16.5" customHeight="1">
      <c r="A23" s="24"/>
      <c r="B23" s="594" t="s">
        <v>153</v>
      </c>
      <c r="C23" s="596"/>
      <c r="D23" s="90">
        <v>2524</v>
      </c>
      <c r="E23" s="91">
        <v>1.8</v>
      </c>
      <c r="F23" s="90">
        <v>18077</v>
      </c>
      <c r="G23" s="91">
        <v>13.2</v>
      </c>
      <c r="H23" s="90">
        <v>94631</v>
      </c>
      <c r="I23" s="91">
        <v>69</v>
      </c>
      <c r="J23" s="90">
        <v>21909</v>
      </c>
      <c r="K23" s="91">
        <v>16</v>
      </c>
      <c r="L23" s="90">
        <v>137141</v>
      </c>
      <c r="M23" s="91">
        <v>100</v>
      </c>
      <c r="N23" s="129"/>
    </row>
    <row r="24" spans="1:14" ht="16.5" customHeight="1">
      <c r="A24" s="594" t="s">
        <v>462</v>
      </c>
      <c r="B24" s="595"/>
      <c r="C24" s="596"/>
      <c r="D24" s="113"/>
      <c r="E24" s="113"/>
      <c r="F24" s="113"/>
      <c r="G24" s="113"/>
      <c r="H24" s="113"/>
      <c r="I24" s="113"/>
      <c r="J24" s="113"/>
      <c r="K24" s="113"/>
      <c r="L24" s="113"/>
      <c r="M24" s="113"/>
      <c r="N24" s="441"/>
    </row>
    <row r="25" spans="1:14" ht="16.5" customHeight="1">
      <c r="A25" s="24" t="s">
        <v>203</v>
      </c>
      <c r="B25" s="685" t="s">
        <v>303</v>
      </c>
      <c r="C25" s="686"/>
      <c r="D25" s="59">
        <v>185</v>
      </c>
      <c r="E25" s="92">
        <v>0</v>
      </c>
      <c r="F25" s="59">
        <v>2024</v>
      </c>
      <c r="G25" s="92">
        <v>0.5</v>
      </c>
      <c r="H25" s="59">
        <v>274834</v>
      </c>
      <c r="I25" s="92">
        <v>62.6</v>
      </c>
      <c r="J25" s="59">
        <v>161864</v>
      </c>
      <c r="K25" s="92">
        <v>36.9</v>
      </c>
      <c r="L25" s="59">
        <v>438907</v>
      </c>
      <c r="M25" s="92">
        <v>100</v>
      </c>
      <c r="N25" s="129"/>
    </row>
    <row r="26" spans="1:14" ht="16.5" customHeight="1">
      <c r="A26" s="24"/>
      <c r="B26" s="685" t="s">
        <v>304</v>
      </c>
      <c r="C26" s="686"/>
      <c r="D26" s="59">
        <v>894</v>
      </c>
      <c r="E26" s="92">
        <v>0.2</v>
      </c>
      <c r="F26" s="59">
        <v>6271</v>
      </c>
      <c r="G26" s="92">
        <v>1.4</v>
      </c>
      <c r="H26" s="59">
        <v>210767</v>
      </c>
      <c r="I26" s="92">
        <v>46.4</v>
      </c>
      <c r="J26" s="59">
        <v>236711</v>
      </c>
      <c r="K26" s="92">
        <v>52.1</v>
      </c>
      <c r="L26" s="59">
        <v>454643</v>
      </c>
      <c r="M26" s="92">
        <v>100</v>
      </c>
      <c r="N26" s="129"/>
    </row>
    <row r="27" spans="1:14" ht="16.5" customHeight="1">
      <c r="A27" s="24"/>
      <c r="B27" s="685" t="s">
        <v>305</v>
      </c>
      <c r="C27" s="686"/>
      <c r="D27" s="59">
        <v>1256</v>
      </c>
      <c r="E27" s="92">
        <v>0.3</v>
      </c>
      <c r="F27" s="59">
        <v>18967</v>
      </c>
      <c r="G27" s="92">
        <v>4</v>
      </c>
      <c r="H27" s="59">
        <v>272989</v>
      </c>
      <c r="I27" s="92">
        <v>57.3</v>
      </c>
      <c r="J27" s="59">
        <v>182921</v>
      </c>
      <c r="K27" s="92">
        <v>38.4</v>
      </c>
      <c r="L27" s="59">
        <v>476133</v>
      </c>
      <c r="M27" s="92">
        <v>100</v>
      </c>
      <c r="N27" s="129"/>
    </row>
    <row r="28" spans="1:14" ht="16.5" customHeight="1">
      <c r="A28" s="24"/>
      <c r="B28" s="685" t="s">
        <v>306</v>
      </c>
      <c r="C28" s="686"/>
      <c r="D28" s="59">
        <v>9400</v>
      </c>
      <c r="E28" s="92">
        <v>1.5</v>
      </c>
      <c r="F28" s="59">
        <v>95099</v>
      </c>
      <c r="G28" s="92">
        <v>15.7</v>
      </c>
      <c r="H28" s="59">
        <v>355720</v>
      </c>
      <c r="I28" s="92">
        <v>58.6</v>
      </c>
      <c r="J28" s="59">
        <v>147219</v>
      </c>
      <c r="K28" s="92">
        <v>24.2</v>
      </c>
      <c r="L28" s="59">
        <v>607438</v>
      </c>
      <c r="M28" s="92">
        <v>100</v>
      </c>
      <c r="N28" s="129"/>
    </row>
    <row r="29" spans="1:14" ht="16.5" customHeight="1">
      <c r="A29" s="24"/>
      <c r="B29" s="685" t="s">
        <v>433</v>
      </c>
      <c r="C29" s="686"/>
      <c r="D29" s="59">
        <v>96142</v>
      </c>
      <c r="E29" s="92">
        <v>10.7</v>
      </c>
      <c r="F29" s="59">
        <v>322610</v>
      </c>
      <c r="G29" s="92">
        <v>36</v>
      </c>
      <c r="H29" s="59">
        <v>362521</v>
      </c>
      <c r="I29" s="92">
        <v>40.4</v>
      </c>
      <c r="J29" s="59">
        <v>115896</v>
      </c>
      <c r="K29" s="92">
        <v>12.9</v>
      </c>
      <c r="L29" s="59">
        <v>897169</v>
      </c>
      <c r="M29" s="92">
        <v>100</v>
      </c>
      <c r="N29" s="129"/>
    </row>
    <row r="30" spans="1:14" ht="16.5" customHeight="1">
      <c r="A30" s="24"/>
      <c r="B30" s="594" t="s">
        <v>170</v>
      </c>
      <c r="C30" s="596"/>
      <c r="D30" s="90">
        <v>107877</v>
      </c>
      <c r="E30" s="91">
        <v>3.8</v>
      </c>
      <c r="F30" s="90">
        <v>444971</v>
      </c>
      <c r="G30" s="91">
        <v>15.5</v>
      </c>
      <c r="H30" s="90">
        <v>1476831</v>
      </c>
      <c r="I30" s="91">
        <v>51.4</v>
      </c>
      <c r="J30" s="90">
        <v>844611</v>
      </c>
      <c r="K30" s="91">
        <v>29.4</v>
      </c>
      <c r="L30" s="90">
        <v>2874290</v>
      </c>
      <c r="M30" s="91">
        <v>100</v>
      </c>
      <c r="N30" s="129"/>
    </row>
    <row r="31" spans="1:14" ht="16.5" customHeight="1">
      <c r="A31" s="23" t="s">
        <v>205</v>
      </c>
      <c r="B31" s="685" t="s">
        <v>303</v>
      </c>
      <c r="C31" s="686"/>
      <c r="D31" s="59">
        <v>127</v>
      </c>
      <c r="E31" s="92">
        <v>0</v>
      </c>
      <c r="F31" s="59">
        <v>1579</v>
      </c>
      <c r="G31" s="92">
        <v>0.4</v>
      </c>
      <c r="H31" s="59">
        <v>242952</v>
      </c>
      <c r="I31" s="92">
        <v>57.7</v>
      </c>
      <c r="J31" s="59">
        <v>176437</v>
      </c>
      <c r="K31" s="92">
        <v>41.9</v>
      </c>
      <c r="L31" s="59">
        <v>421095</v>
      </c>
      <c r="M31" s="92">
        <v>100</v>
      </c>
      <c r="N31" s="129"/>
    </row>
    <row r="32" spans="1:14" ht="16.5" customHeight="1">
      <c r="A32" s="24"/>
      <c r="B32" s="685" t="s">
        <v>304</v>
      </c>
      <c r="C32" s="686"/>
      <c r="D32" s="59">
        <v>1312</v>
      </c>
      <c r="E32" s="92">
        <v>0.3</v>
      </c>
      <c r="F32" s="59">
        <v>11012</v>
      </c>
      <c r="G32" s="92">
        <v>2.2000000000000002</v>
      </c>
      <c r="H32" s="59">
        <v>217543</v>
      </c>
      <c r="I32" s="92">
        <v>43.6</v>
      </c>
      <c r="J32" s="59">
        <v>269093</v>
      </c>
      <c r="K32" s="92">
        <v>53.9</v>
      </c>
      <c r="L32" s="59">
        <v>498960</v>
      </c>
      <c r="M32" s="92">
        <v>100</v>
      </c>
      <c r="N32" s="129"/>
    </row>
    <row r="33" spans="1:14" ht="16.5" customHeight="1">
      <c r="A33" s="24"/>
      <c r="B33" s="685" t="s">
        <v>305</v>
      </c>
      <c r="C33" s="686"/>
      <c r="D33" s="59">
        <v>1787</v>
      </c>
      <c r="E33" s="92">
        <v>0.3</v>
      </c>
      <c r="F33" s="59">
        <v>43388</v>
      </c>
      <c r="G33" s="92">
        <v>7.5</v>
      </c>
      <c r="H33" s="59">
        <v>342606</v>
      </c>
      <c r="I33" s="92">
        <v>58.9</v>
      </c>
      <c r="J33" s="59">
        <v>193889</v>
      </c>
      <c r="K33" s="92">
        <v>33.299999999999997</v>
      </c>
      <c r="L33" s="59">
        <v>581670</v>
      </c>
      <c r="M33" s="92">
        <v>100</v>
      </c>
      <c r="N33" s="129"/>
    </row>
    <row r="34" spans="1:14" ht="16.5" customHeight="1">
      <c r="A34" s="24"/>
      <c r="B34" s="685" t="s">
        <v>306</v>
      </c>
      <c r="C34" s="686"/>
      <c r="D34" s="59">
        <v>16295</v>
      </c>
      <c r="E34" s="92">
        <v>2.5</v>
      </c>
      <c r="F34" s="59">
        <v>141528</v>
      </c>
      <c r="G34" s="92">
        <v>21.6</v>
      </c>
      <c r="H34" s="59">
        <v>386979</v>
      </c>
      <c r="I34" s="92">
        <v>59</v>
      </c>
      <c r="J34" s="59">
        <v>111496</v>
      </c>
      <c r="K34" s="92">
        <v>17</v>
      </c>
      <c r="L34" s="59">
        <v>656298</v>
      </c>
      <c r="M34" s="92">
        <v>100</v>
      </c>
      <c r="N34" s="129"/>
    </row>
    <row r="35" spans="1:14" ht="16.5" customHeight="1">
      <c r="A35" s="24"/>
      <c r="B35" s="685" t="s">
        <v>433</v>
      </c>
      <c r="C35" s="686"/>
      <c r="D35" s="59">
        <v>263525</v>
      </c>
      <c r="E35" s="92">
        <v>27.4</v>
      </c>
      <c r="F35" s="59">
        <v>359177</v>
      </c>
      <c r="G35" s="92">
        <v>37.4</v>
      </c>
      <c r="H35" s="59">
        <v>271843</v>
      </c>
      <c r="I35" s="92">
        <v>28.3</v>
      </c>
      <c r="J35" s="59">
        <v>66874</v>
      </c>
      <c r="K35" s="92">
        <v>7</v>
      </c>
      <c r="L35" s="59">
        <v>961419</v>
      </c>
      <c r="M35" s="92">
        <v>100</v>
      </c>
      <c r="N35" s="129"/>
    </row>
    <row r="36" spans="1:14" ht="16.5" customHeight="1">
      <c r="A36" s="24"/>
      <c r="B36" s="594" t="s">
        <v>170</v>
      </c>
      <c r="C36" s="596"/>
      <c r="D36" s="90">
        <v>283046</v>
      </c>
      <c r="E36" s="91">
        <v>9.1</v>
      </c>
      <c r="F36" s="90">
        <v>556684</v>
      </c>
      <c r="G36" s="91">
        <v>17.8</v>
      </c>
      <c r="H36" s="90">
        <v>1461923</v>
      </c>
      <c r="I36" s="91">
        <v>46.9</v>
      </c>
      <c r="J36" s="90">
        <v>817789</v>
      </c>
      <c r="K36" s="91">
        <v>26.2</v>
      </c>
      <c r="L36" s="90">
        <v>3119442</v>
      </c>
      <c r="M36" s="91">
        <v>100</v>
      </c>
      <c r="N36" s="129"/>
    </row>
    <row r="37" spans="1:14" ht="16.5" customHeight="1">
      <c r="A37" s="23" t="s">
        <v>206</v>
      </c>
      <c r="B37" s="685" t="s">
        <v>303</v>
      </c>
      <c r="C37" s="686"/>
      <c r="D37" s="59">
        <v>312</v>
      </c>
      <c r="E37" s="92">
        <v>0</v>
      </c>
      <c r="F37" s="59">
        <v>3603</v>
      </c>
      <c r="G37" s="92">
        <v>0.4</v>
      </c>
      <c r="H37" s="59">
        <v>517786</v>
      </c>
      <c r="I37" s="92">
        <v>60.2</v>
      </c>
      <c r="J37" s="59">
        <v>338301</v>
      </c>
      <c r="K37" s="92">
        <v>39.299999999999997</v>
      </c>
      <c r="L37" s="59">
        <v>860002</v>
      </c>
      <c r="M37" s="92">
        <v>100</v>
      </c>
      <c r="N37" s="129"/>
    </row>
    <row r="38" spans="1:14" ht="16.5" customHeight="1">
      <c r="A38" s="24"/>
      <c r="B38" s="685" t="s">
        <v>304</v>
      </c>
      <c r="C38" s="686"/>
      <c r="D38" s="59">
        <v>2206</v>
      </c>
      <c r="E38" s="92">
        <v>0.2</v>
      </c>
      <c r="F38" s="59">
        <v>17283</v>
      </c>
      <c r="G38" s="92">
        <v>1.8</v>
      </c>
      <c r="H38" s="59">
        <v>428310</v>
      </c>
      <c r="I38" s="92">
        <v>44.9</v>
      </c>
      <c r="J38" s="59">
        <v>505804</v>
      </c>
      <c r="K38" s="92">
        <v>53</v>
      </c>
      <c r="L38" s="59">
        <v>953603</v>
      </c>
      <c r="M38" s="92">
        <v>100</v>
      </c>
      <c r="N38" s="129"/>
    </row>
    <row r="39" spans="1:14" ht="16.5" customHeight="1">
      <c r="A39" s="24"/>
      <c r="B39" s="685" t="s">
        <v>305</v>
      </c>
      <c r="C39" s="686"/>
      <c r="D39" s="59">
        <v>3043</v>
      </c>
      <c r="E39" s="92">
        <v>0.3</v>
      </c>
      <c r="F39" s="59">
        <v>62355</v>
      </c>
      <c r="G39" s="92">
        <v>5.9</v>
      </c>
      <c r="H39" s="59">
        <v>615595</v>
      </c>
      <c r="I39" s="92">
        <v>58.2</v>
      </c>
      <c r="J39" s="59">
        <v>376810</v>
      </c>
      <c r="K39" s="92">
        <v>35.6</v>
      </c>
      <c r="L39" s="59">
        <v>1057803</v>
      </c>
      <c r="M39" s="92">
        <v>100</v>
      </c>
      <c r="N39" s="129"/>
    </row>
    <row r="40" spans="1:14" ht="16.5" customHeight="1">
      <c r="A40" s="24"/>
      <c r="B40" s="685" t="s">
        <v>306</v>
      </c>
      <c r="C40" s="686"/>
      <c r="D40" s="59">
        <v>25695</v>
      </c>
      <c r="E40" s="92">
        <v>2</v>
      </c>
      <c r="F40" s="59">
        <v>236627</v>
      </c>
      <c r="G40" s="92">
        <v>18.7</v>
      </c>
      <c r="H40" s="59">
        <v>742699</v>
      </c>
      <c r="I40" s="92">
        <v>58.8</v>
      </c>
      <c r="J40" s="59">
        <v>258715</v>
      </c>
      <c r="K40" s="92">
        <v>20.5</v>
      </c>
      <c r="L40" s="59">
        <v>1263736</v>
      </c>
      <c r="M40" s="92">
        <v>100</v>
      </c>
      <c r="N40" s="129"/>
    </row>
    <row r="41" spans="1:14" ht="16.5" customHeight="1">
      <c r="A41" s="24"/>
      <c r="B41" s="685" t="s">
        <v>433</v>
      </c>
      <c r="C41" s="686"/>
      <c r="D41" s="59">
        <v>359667</v>
      </c>
      <c r="E41" s="92">
        <v>19.399999999999999</v>
      </c>
      <c r="F41" s="59">
        <v>681787</v>
      </c>
      <c r="G41" s="92">
        <v>36.700000000000003</v>
      </c>
      <c r="H41" s="59">
        <v>634364</v>
      </c>
      <c r="I41" s="92">
        <v>34.1</v>
      </c>
      <c r="J41" s="59">
        <v>182770</v>
      </c>
      <c r="K41" s="92">
        <v>9.8000000000000007</v>
      </c>
      <c r="L41" s="59">
        <v>1858588</v>
      </c>
      <c r="M41" s="92">
        <v>100</v>
      </c>
      <c r="N41" s="129"/>
    </row>
    <row r="42" spans="1:14" ht="16.5" customHeight="1">
      <c r="A42" s="25"/>
      <c r="B42" s="594" t="s">
        <v>153</v>
      </c>
      <c r="C42" s="596"/>
      <c r="D42" s="90">
        <v>390923</v>
      </c>
      <c r="E42" s="91">
        <v>6.5</v>
      </c>
      <c r="F42" s="90">
        <v>1001655</v>
      </c>
      <c r="G42" s="91">
        <v>16.7</v>
      </c>
      <c r="H42" s="90">
        <v>2938754</v>
      </c>
      <c r="I42" s="91">
        <v>49</v>
      </c>
      <c r="J42" s="90">
        <v>1662400</v>
      </c>
      <c r="K42" s="91">
        <v>27.7</v>
      </c>
      <c r="L42" s="90">
        <v>5993732</v>
      </c>
      <c r="M42" s="91">
        <v>100</v>
      </c>
      <c r="N42" s="129"/>
    </row>
    <row r="44" spans="1:14">
      <c r="A44" s="54" t="s">
        <v>463</v>
      </c>
      <c r="B44" s="115">
        <v>0</v>
      </c>
      <c r="C44" s="57" t="s">
        <v>464</v>
      </c>
    </row>
    <row r="46" spans="1:14" ht="69.95" customHeight="1">
      <c r="A46" s="54" t="s">
        <v>281</v>
      </c>
      <c r="B46" s="56" t="s">
        <v>282</v>
      </c>
      <c r="C46" s="600" t="s">
        <v>283</v>
      </c>
      <c r="D46" s="600"/>
      <c r="E46" s="600"/>
      <c r="F46" s="600"/>
      <c r="G46" s="600"/>
      <c r="H46" s="600"/>
      <c r="I46" s="600"/>
      <c r="J46" s="600"/>
      <c r="K46" s="600"/>
      <c r="L46" s="600"/>
      <c r="M46" s="600"/>
      <c r="N46" s="418"/>
    </row>
    <row r="47" spans="1:14" ht="16.5" customHeight="1"/>
    <row r="48" spans="1:14" ht="16.5" customHeight="1">
      <c r="A48" s="631" t="s">
        <v>436</v>
      </c>
      <c r="B48" s="631"/>
      <c r="C48" s="631"/>
      <c r="D48" s="631"/>
      <c r="E48" s="631"/>
      <c r="F48" s="631"/>
      <c r="G48" s="631"/>
      <c r="H48" s="631"/>
      <c r="I48" s="631"/>
      <c r="J48" s="631"/>
      <c r="K48" s="631"/>
      <c r="L48" s="631"/>
      <c r="M48" s="631"/>
      <c r="N48" s="419"/>
    </row>
  </sheetData>
  <mergeCells count="48">
    <mergeCell ref="B41:C41"/>
    <mergeCell ref="B42:C42"/>
    <mergeCell ref="C46:M46"/>
    <mergeCell ref="A48:M48"/>
    <mergeCell ref="B35:C35"/>
    <mergeCell ref="B36:C36"/>
    <mergeCell ref="B37:C37"/>
    <mergeCell ref="B38:C38"/>
    <mergeCell ref="B39:C39"/>
    <mergeCell ref="B40:C40"/>
    <mergeCell ref="B34:C34"/>
    <mergeCell ref="B23:C23"/>
    <mergeCell ref="A24:C24"/>
    <mergeCell ref="B25:C25"/>
    <mergeCell ref="B26:C26"/>
    <mergeCell ref="B27:C27"/>
    <mergeCell ref="B28:C28"/>
    <mergeCell ref="B29:C29"/>
    <mergeCell ref="B30:C30"/>
    <mergeCell ref="B31:C31"/>
    <mergeCell ref="B32:C32"/>
    <mergeCell ref="B33:C33"/>
    <mergeCell ref="B22:C22"/>
    <mergeCell ref="B11:C11"/>
    <mergeCell ref="B12:C12"/>
    <mergeCell ref="B13:C13"/>
    <mergeCell ref="B14:C14"/>
    <mergeCell ref="B15:C15"/>
    <mergeCell ref="B16:C16"/>
    <mergeCell ref="B17:C17"/>
    <mergeCell ref="B18:C18"/>
    <mergeCell ref="B19:C19"/>
    <mergeCell ref="B20:C20"/>
    <mergeCell ref="B21:C21"/>
    <mergeCell ref="B10:C10"/>
    <mergeCell ref="A1:M1"/>
    <mergeCell ref="A2:C4"/>
    <mergeCell ref="D2:M2"/>
    <mergeCell ref="D3:E3"/>
    <mergeCell ref="F3:G3"/>
    <mergeCell ref="H3:I3"/>
    <mergeCell ref="J3:K3"/>
    <mergeCell ref="L3:M3"/>
    <mergeCell ref="A5:C5"/>
    <mergeCell ref="B6:C6"/>
    <mergeCell ref="B7:C7"/>
    <mergeCell ref="B8:C8"/>
    <mergeCell ref="B9:C9"/>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73" fitToHeight="0" orientation="landscape" r:id="rId1"/>
  <headerFooter>
    <oddFooter>&amp;L&amp;"Times New Roman,標準"&amp;10(&amp;A)&amp;R&amp;"Times New Roman,標準"&amp;10P.&amp;P /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8.875" style="50" customWidth="1"/>
    <col min="4" max="9" width="18.625" style="50" customWidth="1"/>
    <col min="10" max="10" width="9" style="19" customWidth="1"/>
    <col min="11" max="16384" width="9" style="50"/>
  </cols>
  <sheetData>
    <row r="1" spans="1:11" ht="35.25" customHeight="1">
      <c r="A1" s="707" t="s">
        <v>465</v>
      </c>
      <c r="B1" s="707"/>
      <c r="C1" s="707"/>
      <c r="D1" s="707"/>
      <c r="E1" s="707"/>
      <c r="F1" s="707"/>
      <c r="G1" s="707"/>
      <c r="H1" s="707"/>
      <c r="I1" s="707"/>
      <c r="J1" s="421"/>
      <c r="K1" s="425" t="s">
        <v>1127</v>
      </c>
    </row>
    <row r="2" spans="1:11" ht="50.25" customHeight="1">
      <c r="A2" s="618" t="s">
        <v>466</v>
      </c>
      <c r="B2" s="619"/>
      <c r="C2" s="620"/>
      <c r="D2" s="646" t="s">
        <v>467</v>
      </c>
      <c r="E2" s="646"/>
      <c r="F2" s="647"/>
      <c r="G2" s="645" t="s">
        <v>468</v>
      </c>
      <c r="H2" s="646"/>
      <c r="I2" s="647"/>
      <c r="J2" s="440"/>
    </row>
    <row r="3" spans="1:11" s="89" customFormat="1" ht="18" customHeight="1">
      <c r="A3" s="624"/>
      <c r="B3" s="625"/>
      <c r="C3" s="626"/>
      <c r="D3" s="21" t="s">
        <v>469</v>
      </c>
      <c r="E3" s="21" t="s">
        <v>470</v>
      </c>
      <c r="F3" s="21" t="s">
        <v>471</v>
      </c>
      <c r="G3" s="21" t="s">
        <v>469</v>
      </c>
      <c r="H3" s="21" t="s">
        <v>470</v>
      </c>
      <c r="I3" s="21" t="s">
        <v>471</v>
      </c>
      <c r="J3" s="441"/>
    </row>
    <row r="4" spans="1:11" s="89" customFormat="1" ht="17.100000000000001" customHeight="1">
      <c r="A4" s="116" t="s">
        <v>472</v>
      </c>
      <c r="B4" s="591" t="s">
        <v>303</v>
      </c>
      <c r="C4" s="593"/>
      <c r="D4" s="117">
        <v>32.799999999999997</v>
      </c>
      <c r="E4" s="118">
        <v>25.1</v>
      </c>
      <c r="F4" s="118">
        <v>28.9</v>
      </c>
      <c r="G4" s="118">
        <v>48.2</v>
      </c>
      <c r="H4" s="118">
        <v>44.4</v>
      </c>
      <c r="I4" s="118">
        <v>46.3</v>
      </c>
      <c r="J4" s="449"/>
    </row>
    <row r="5" spans="1:11" ht="17.100000000000001" customHeight="1">
      <c r="A5" s="119"/>
      <c r="B5" s="591" t="s">
        <v>304</v>
      </c>
      <c r="C5" s="593"/>
      <c r="D5" s="120">
        <v>88</v>
      </c>
      <c r="E5" s="121">
        <v>44.6</v>
      </c>
      <c r="F5" s="121">
        <v>53.4</v>
      </c>
      <c r="G5" s="121">
        <v>93.3</v>
      </c>
      <c r="H5" s="121">
        <v>76.900000000000006</v>
      </c>
      <c r="I5" s="121">
        <v>84.9</v>
      </c>
      <c r="J5" s="449"/>
    </row>
    <row r="6" spans="1:11" ht="17.100000000000001" customHeight="1">
      <c r="A6" s="119"/>
      <c r="B6" s="591" t="s">
        <v>305</v>
      </c>
      <c r="C6" s="593"/>
      <c r="D6" s="120">
        <v>82.9</v>
      </c>
      <c r="E6" s="121">
        <v>43.6</v>
      </c>
      <c r="F6" s="121">
        <v>48.1</v>
      </c>
      <c r="G6" s="121">
        <v>94.2</v>
      </c>
      <c r="H6" s="121">
        <v>61.1</v>
      </c>
      <c r="I6" s="121">
        <v>77.5</v>
      </c>
      <c r="J6" s="449"/>
    </row>
    <row r="7" spans="1:11" s="89" customFormat="1" ht="17.100000000000001" customHeight="1">
      <c r="A7" s="119"/>
      <c r="B7" s="591" t="s">
        <v>306</v>
      </c>
      <c r="C7" s="593"/>
      <c r="D7" s="117">
        <v>85.7</v>
      </c>
      <c r="E7" s="118">
        <v>56.4</v>
      </c>
      <c r="F7" s="118">
        <v>59.9</v>
      </c>
      <c r="G7" s="118">
        <v>90.4</v>
      </c>
      <c r="H7" s="118">
        <v>53.7</v>
      </c>
      <c r="I7" s="118">
        <v>72.7</v>
      </c>
      <c r="J7" s="449"/>
    </row>
    <row r="8" spans="1:11" ht="17.100000000000001" customHeight="1">
      <c r="A8" s="119"/>
      <c r="B8" s="591" t="s">
        <v>433</v>
      </c>
      <c r="C8" s="593"/>
      <c r="D8" s="120">
        <v>28.8</v>
      </c>
      <c r="E8" s="121">
        <v>17.5</v>
      </c>
      <c r="F8" s="121">
        <v>19.600000000000001</v>
      </c>
      <c r="G8" s="121">
        <v>33.700000000000003</v>
      </c>
      <c r="H8" s="121">
        <v>10.1</v>
      </c>
      <c r="I8" s="121">
        <v>21.7</v>
      </c>
      <c r="J8" s="449"/>
    </row>
    <row r="9" spans="1:11" ht="17.100000000000001" customHeight="1">
      <c r="A9" s="119"/>
      <c r="B9" s="591" t="s">
        <v>173</v>
      </c>
      <c r="C9" s="593"/>
      <c r="D9" s="120">
        <v>56</v>
      </c>
      <c r="E9" s="121">
        <v>40.6</v>
      </c>
      <c r="F9" s="121">
        <v>44.2</v>
      </c>
      <c r="G9" s="121">
        <v>71.900000000000006</v>
      </c>
      <c r="H9" s="121">
        <v>48.4</v>
      </c>
      <c r="I9" s="121">
        <v>60.1</v>
      </c>
      <c r="J9" s="449"/>
    </row>
    <row r="10" spans="1:11" s="89" customFormat="1" ht="16.5" customHeight="1">
      <c r="A10" s="122" t="s">
        <v>473</v>
      </c>
      <c r="B10" s="591" t="s">
        <v>303</v>
      </c>
      <c r="C10" s="593"/>
      <c r="D10" s="117">
        <v>30.4</v>
      </c>
      <c r="E10" s="118">
        <v>25.6</v>
      </c>
      <c r="F10" s="118">
        <v>27.8</v>
      </c>
      <c r="G10" s="118">
        <v>46.5</v>
      </c>
      <c r="H10" s="118">
        <v>45.5</v>
      </c>
      <c r="I10" s="118">
        <v>46</v>
      </c>
      <c r="J10" s="449"/>
    </row>
    <row r="11" spans="1:11" ht="17.100000000000001" customHeight="1">
      <c r="A11" s="119"/>
      <c r="B11" s="591" t="s">
        <v>304</v>
      </c>
      <c r="C11" s="593"/>
      <c r="D11" s="120">
        <v>84.6</v>
      </c>
      <c r="E11" s="121">
        <v>42.2</v>
      </c>
      <c r="F11" s="121">
        <v>47.6</v>
      </c>
      <c r="G11" s="121">
        <v>93</v>
      </c>
      <c r="H11" s="121">
        <v>78.7</v>
      </c>
      <c r="I11" s="121">
        <v>85.5</v>
      </c>
      <c r="J11" s="449"/>
    </row>
    <row r="12" spans="1:11" ht="17.100000000000001" customHeight="1">
      <c r="A12" s="119"/>
      <c r="B12" s="591" t="s">
        <v>305</v>
      </c>
      <c r="C12" s="593"/>
      <c r="D12" s="120">
        <v>86.9</v>
      </c>
      <c r="E12" s="121">
        <v>48.2</v>
      </c>
      <c r="F12" s="121">
        <v>54.6</v>
      </c>
      <c r="G12" s="121">
        <v>93.6</v>
      </c>
      <c r="H12" s="121">
        <v>66.8</v>
      </c>
      <c r="I12" s="121">
        <v>79.2</v>
      </c>
      <c r="J12" s="449"/>
    </row>
    <row r="13" spans="1:11" s="89" customFormat="1" ht="17.100000000000001" customHeight="1">
      <c r="A13" s="119"/>
      <c r="B13" s="591" t="s">
        <v>306</v>
      </c>
      <c r="C13" s="593"/>
      <c r="D13" s="117">
        <v>86.5</v>
      </c>
      <c r="E13" s="118">
        <v>56.7</v>
      </c>
      <c r="F13" s="118">
        <v>64.3</v>
      </c>
      <c r="G13" s="118">
        <v>89.3</v>
      </c>
      <c r="H13" s="118">
        <v>57.1</v>
      </c>
      <c r="I13" s="118">
        <v>73.2</v>
      </c>
      <c r="J13" s="449"/>
    </row>
    <row r="14" spans="1:11" ht="17.100000000000001" customHeight="1">
      <c r="A14" s="119"/>
      <c r="B14" s="591" t="s">
        <v>433</v>
      </c>
      <c r="C14" s="593"/>
      <c r="D14" s="120">
        <v>32.799999999999997</v>
      </c>
      <c r="E14" s="121">
        <v>13.3</v>
      </c>
      <c r="F14" s="121">
        <v>17.5</v>
      </c>
      <c r="G14" s="121">
        <v>33.799999999999997</v>
      </c>
      <c r="H14" s="121">
        <v>12.5</v>
      </c>
      <c r="I14" s="121">
        <v>22.8</v>
      </c>
      <c r="J14" s="449"/>
    </row>
    <row r="15" spans="1:11" ht="17.100000000000001" customHeight="1">
      <c r="A15" s="119"/>
      <c r="B15" s="591" t="s">
        <v>173</v>
      </c>
      <c r="C15" s="593"/>
      <c r="D15" s="120">
        <v>60.2</v>
      </c>
      <c r="E15" s="121">
        <v>41.5</v>
      </c>
      <c r="F15" s="121">
        <v>45.7</v>
      </c>
      <c r="G15" s="121">
        <v>69.2</v>
      </c>
      <c r="H15" s="121">
        <v>49.4</v>
      </c>
      <c r="I15" s="121">
        <v>59</v>
      </c>
      <c r="J15" s="449"/>
    </row>
    <row r="16" spans="1:11" s="89" customFormat="1" ht="16.5" customHeight="1">
      <c r="A16" s="122" t="s">
        <v>474</v>
      </c>
      <c r="B16" s="591" t="s">
        <v>303</v>
      </c>
      <c r="C16" s="593"/>
      <c r="D16" s="117">
        <v>33.4</v>
      </c>
      <c r="E16" s="118">
        <v>27.6</v>
      </c>
      <c r="F16" s="118">
        <v>30.4</v>
      </c>
      <c r="G16" s="118">
        <v>40.4</v>
      </c>
      <c r="H16" s="118">
        <v>40.4</v>
      </c>
      <c r="I16" s="118">
        <v>40.4</v>
      </c>
      <c r="J16" s="449"/>
    </row>
    <row r="17" spans="1:10" ht="17.100000000000001" customHeight="1">
      <c r="A17" s="119"/>
      <c r="B17" s="591" t="s">
        <v>304</v>
      </c>
      <c r="C17" s="593"/>
      <c r="D17" s="120">
        <v>73</v>
      </c>
      <c r="E17" s="121">
        <v>40.700000000000003</v>
      </c>
      <c r="F17" s="121">
        <v>44.9</v>
      </c>
      <c r="G17" s="121">
        <v>92.1</v>
      </c>
      <c r="H17" s="121">
        <v>79.900000000000006</v>
      </c>
      <c r="I17" s="121">
        <v>85.7</v>
      </c>
      <c r="J17" s="449"/>
    </row>
    <row r="18" spans="1:10" ht="17.100000000000001" customHeight="1">
      <c r="A18" s="119"/>
      <c r="B18" s="591" t="s">
        <v>305</v>
      </c>
      <c r="C18" s="593"/>
      <c r="D18" s="120">
        <v>87.4</v>
      </c>
      <c r="E18" s="121">
        <v>49.4</v>
      </c>
      <c r="F18" s="121">
        <v>56.2</v>
      </c>
      <c r="G18" s="121">
        <v>92.1</v>
      </c>
      <c r="H18" s="121">
        <v>69.7</v>
      </c>
      <c r="I18" s="121">
        <v>79.8</v>
      </c>
      <c r="J18" s="449"/>
    </row>
    <row r="19" spans="1:10" s="89" customFormat="1" ht="17.100000000000001" customHeight="1">
      <c r="A19" s="119"/>
      <c r="B19" s="591" t="s">
        <v>306</v>
      </c>
      <c r="C19" s="593"/>
      <c r="D19" s="117">
        <v>90.8</v>
      </c>
      <c r="E19" s="118">
        <v>62.2</v>
      </c>
      <c r="F19" s="118">
        <v>71.8</v>
      </c>
      <c r="G19" s="118">
        <v>89.2</v>
      </c>
      <c r="H19" s="118">
        <v>61.8</v>
      </c>
      <c r="I19" s="118">
        <v>75</v>
      </c>
      <c r="J19" s="449"/>
    </row>
    <row r="20" spans="1:10" ht="17.100000000000001" customHeight="1">
      <c r="A20" s="119"/>
      <c r="B20" s="591" t="s">
        <v>433</v>
      </c>
      <c r="C20" s="593"/>
      <c r="D20" s="120">
        <v>44.3</v>
      </c>
      <c r="E20" s="121">
        <v>28</v>
      </c>
      <c r="F20" s="121">
        <v>33.4</v>
      </c>
      <c r="G20" s="121">
        <v>38.9</v>
      </c>
      <c r="H20" s="121">
        <v>17.5</v>
      </c>
      <c r="I20" s="121">
        <v>27.8</v>
      </c>
      <c r="J20" s="449"/>
    </row>
    <row r="21" spans="1:10" ht="17.100000000000001" customHeight="1">
      <c r="A21" s="123"/>
      <c r="B21" s="591" t="s">
        <v>173</v>
      </c>
      <c r="C21" s="593"/>
      <c r="D21" s="120">
        <v>60.3</v>
      </c>
      <c r="E21" s="121">
        <v>43.4</v>
      </c>
      <c r="F21" s="121">
        <v>47.8</v>
      </c>
      <c r="G21" s="121">
        <v>67</v>
      </c>
      <c r="H21" s="121">
        <v>49.6</v>
      </c>
      <c r="I21" s="121">
        <v>57.9</v>
      </c>
      <c r="J21" s="449"/>
    </row>
    <row r="23" spans="1:10" s="19" customFormat="1" ht="20.25" customHeight="1">
      <c r="A23" s="38" t="s">
        <v>434</v>
      </c>
      <c r="B23" s="39" t="s">
        <v>447</v>
      </c>
      <c r="C23" s="598" t="s">
        <v>448</v>
      </c>
      <c r="D23" s="598"/>
      <c r="E23" s="598"/>
      <c r="F23" s="598"/>
      <c r="G23" s="598"/>
      <c r="H23" s="111"/>
      <c r="I23" s="111"/>
      <c r="J23" s="442"/>
    </row>
    <row r="25" spans="1:10" ht="69.95" customHeight="1">
      <c r="A25" s="54" t="s">
        <v>281</v>
      </c>
      <c r="B25" s="56" t="s">
        <v>282</v>
      </c>
      <c r="C25" s="600" t="s">
        <v>283</v>
      </c>
      <c r="D25" s="630"/>
      <c r="E25" s="630"/>
      <c r="F25" s="630"/>
      <c r="G25" s="630"/>
      <c r="H25" s="630"/>
      <c r="I25" s="630"/>
      <c r="J25" s="442"/>
    </row>
    <row r="26" spans="1:10" ht="16.5" customHeight="1"/>
    <row r="27" spans="1:10" ht="16.5" customHeight="1">
      <c r="A27" s="631" t="s">
        <v>436</v>
      </c>
      <c r="B27" s="632"/>
      <c r="C27" s="632"/>
      <c r="D27" s="632"/>
      <c r="E27" s="632"/>
      <c r="F27" s="632"/>
      <c r="G27" s="632"/>
      <c r="H27" s="632"/>
      <c r="I27" s="632"/>
      <c r="J27" s="443"/>
    </row>
  </sheetData>
  <mergeCells count="25">
    <mergeCell ref="A27:I27"/>
    <mergeCell ref="B18:C18"/>
    <mergeCell ref="B19:C19"/>
    <mergeCell ref="B20:C20"/>
    <mergeCell ref="B21:C21"/>
    <mergeCell ref="C23:G23"/>
    <mergeCell ref="C25:I25"/>
    <mergeCell ref="B17:C17"/>
    <mergeCell ref="B6:C6"/>
    <mergeCell ref="B7:C7"/>
    <mergeCell ref="B8:C8"/>
    <mergeCell ref="B9:C9"/>
    <mergeCell ref="B10:C10"/>
    <mergeCell ref="B11:C11"/>
    <mergeCell ref="B12:C12"/>
    <mergeCell ref="B13:C13"/>
    <mergeCell ref="B14:C14"/>
    <mergeCell ref="B15:C15"/>
    <mergeCell ref="B16:C16"/>
    <mergeCell ref="B5:C5"/>
    <mergeCell ref="A1:I1"/>
    <mergeCell ref="A2:C3"/>
    <mergeCell ref="D2:F2"/>
    <mergeCell ref="G2:I2"/>
    <mergeCell ref="B4:C4"/>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
  <sheetViews>
    <sheetView showGridLines="0" workbookViewId="0">
      <pane xSplit="3" ySplit="2" topLeftCell="D3" activePane="bottomRight" state="frozen"/>
      <selection activeCell="B27" sqref="B27:O27"/>
      <selection pane="topRight" activeCell="B27" sqref="B27:O27"/>
      <selection pane="bottomLeft" activeCell="B27" sqref="B27:O27"/>
      <selection pane="bottomRight" activeCell="G1" sqref="G1"/>
    </sheetView>
  </sheetViews>
  <sheetFormatPr defaultRowHeight="15.75"/>
  <cols>
    <col min="1" max="1" width="10.625" style="50" customWidth="1"/>
    <col min="2" max="2" width="4.625" style="50" customWidth="1"/>
    <col min="3" max="3" width="32.625" style="50" customWidth="1"/>
    <col min="4" max="5" width="35.625" style="50" customWidth="1"/>
    <col min="6" max="6" width="9" style="19" customWidth="1"/>
    <col min="7" max="16384" width="9" style="50"/>
  </cols>
  <sheetData>
    <row r="1" spans="1:7" ht="35.25" customHeight="1">
      <c r="A1" s="707" t="s">
        <v>475</v>
      </c>
      <c r="B1" s="707"/>
      <c r="C1" s="707"/>
      <c r="D1" s="707"/>
      <c r="E1" s="707"/>
      <c r="F1" s="421"/>
      <c r="G1" s="425" t="s">
        <v>1127</v>
      </c>
    </row>
    <row r="2" spans="1:7" s="89" customFormat="1" ht="35.25" customHeight="1">
      <c r="A2" s="710" t="s">
        <v>476</v>
      </c>
      <c r="B2" s="590"/>
      <c r="C2" s="572"/>
      <c r="D2" s="88" t="s">
        <v>477</v>
      </c>
      <c r="E2" s="88" t="s">
        <v>478</v>
      </c>
      <c r="F2" s="421"/>
    </row>
    <row r="3" spans="1:7" ht="18" customHeight="1">
      <c r="A3" s="685" t="s">
        <v>269</v>
      </c>
      <c r="B3" s="686"/>
      <c r="C3" s="700"/>
      <c r="D3" s="124">
        <v>3.6</v>
      </c>
      <c r="E3" s="125">
        <v>10.9</v>
      </c>
      <c r="F3" s="455"/>
    </row>
    <row r="4" spans="1:7" ht="18" customHeight="1">
      <c r="A4" s="591" t="s">
        <v>479</v>
      </c>
      <c r="B4" s="592"/>
      <c r="C4" s="593"/>
      <c r="D4" s="126">
        <v>2.7</v>
      </c>
      <c r="E4" s="126">
        <v>7</v>
      </c>
      <c r="F4" s="455"/>
    </row>
    <row r="5" spans="1:7" ht="18" customHeight="1">
      <c r="A5" s="591" t="s">
        <v>271</v>
      </c>
      <c r="B5" s="592"/>
      <c r="C5" s="593"/>
      <c r="D5" s="126">
        <v>6.9</v>
      </c>
      <c r="E5" s="126">
        <v>21.1</v>
      </c>
      <c r="F5" s="455"/>
    </row>
    <row r="6" spans="1:7" ht="18" customHeight="1">
      <c r="A6" s="591" t="s">
        <v>272</v>
      </c>
      <c r="B6" s="592"/>
      <c r="C6" s="593"/>
      <c r="D6" s="126">
        <v>9.9</v>
      </c>
      <c r="E6" s="126">
        <v>16.8</v>
      </c>
      <c r="F6" s="455"/>
    </row>
    <row r="7" spans="1:7" ht="18" customHeight="1">
      <c r="A7" s="591" t="s">
        <v>273</v>
      </c>
      <c r="B7" s="592"/>
      <c r="C7" s="593"/>
      <c r="D7" s="126">
        <v>38.1</v>
      </c>
      <c r="E7" s="126">
        <v>17.5</v>
      </c>
      <c r="F7" s="455"/>
    </row>
    <row r="8" spans="1:7" ht="18" customHeight="1">
      <c r="A8" s="591" t="s">
        <v>274</v>
      </c>
      <c r="B8" s="592"/>
      <c r="C8" s="593"/>
      <c r="D8" s="126">
        <v>9.1</v>
      </c>
      <c r="E8" s="126">
        <v>7.9</v>
      </c>
      <c r="F8" s="455"/>
    </row>
    <row r="9" spans="1:7" ht="18" customHeight="1">
      <c r="A9" s="594" t="s">
        <v>275</v>
      </c>
      <c r="B9" s="595"/>
      <c r="C9" s="596"/>
      <c r="D9" s="126">
        <v>2.2000000000000002</v>
      </c>
      <c r="E9" s="126">
        <v>5.4</v>
      </c>
      <c r="F9" s="455"/>
    </row>
    <row r="10" spans="1:7" ht="18" customHeight="1">
      <c r="A10" s="591" t="s">
        <v>276</v>
      </c>
      <c r="B10" s="592"/>
      <c r="C10" s="593"/>
      <c r="D10" s="126">
        <v>27.3</v>
      </c>
      <c r="E10" s="126">
        <v>13.3</v>
      </c>
      <c r="F10" s="455"/>
    </row>
    <row r="11" spans="1:7" ht="36" customHeight="1">
      <c r="A11" s="587" t="s">
        <v>277</v>
      </c>
      <c r="B11" s="588"/>
      <c r="C11" s="589"/>
      <c r="D11" s="126">
        <v>0.1</v>
      </c>
      <c r="E11" s="126">
        <v>0.1</v>
      </c>
      <c r="F11" s="455"/>
    </row>
    <row r="12" spans="1:7" ht="18" customHeight="1">
      <c r="A12" s="591" t="s">
        <v>173</v>
      </c>
      <c r="B12" s="592"/>
      <c r="C12" s="593"/>
      <c r="D12" s="126">
        <v>100</v>
      </c>
      <c r="E12" s="126">
        <v>100</v>
      </c>
      <c r="F12" s="455"/>
    </row>
    <row r="13" spans="1:7" ht="16.5" customHeight="1">
      <c r="A13" s="127"/>
      <c r="B13" s="33"/>
      <c r="C13" s="33"/>
      <c r="D13" s="128"/>
      <c r="E13" s="129"/>
      <c r="F13" s="129"/>
    </row>
    <row r="14" spans="1:7" s="19" customFormat="1" ht="32.25" customHeight="1">
      <c r="A14" s="38" t="s">
        <v>480</v>
      </c>
      <c r="B14" s="39" t="s">
        <v>447</v>
      </c>
      <c r="C14" s="598" t="s">
        <v>481</v>
      </c>
      <c r="D14" s="598"/>
      <c r="E14" s="598"/>
      <c r="F14" s="418"/>
    </row>
    <row r="15" spans="1:7" ht="21.75" customHeight="1">
      <c r="A15" s="57"/>
      <c r="B15" s="39" t="s">
        <v>449</v>
      </c>
      <c r="C15" s="598" t="s">
        <v>448</v>
      </c>
      <c r="D15" s="598"/>
      <c r="E15" s="598"/>
      <c r="F15" s="418"/>
    </row>
    <row r="16" spans="1:7" ht="16.5" customHeight="1">
      <c r="B16" s="56"/>
      <c r="C16" s="77"/>
      <c r="D16" s="111"/>
      <c r="E16" s="111"/>
      <c r="F16" s="442"/>
    </row>
    <row r="17" spans="1:6" ht="69.95" customHeight="1">
      <c r="A17" s="54" t="s">
        <v>281</v>
      </c>
      <c r="B17" s="56" t="s">
        <v>282</v>
      </c>
      <c r="C17" s="600" t="s">
        <v>283</v>
      </c>
      <c r="D17" s="600"/>
      <c r="E17" s="600"/>
      <c r="F17" s="418"/>
    </row>
    <row r="18" spans="1:6" ht="16.5" customHeight="1"/>
    <row r="19" spans="1:6" ht="16.5" customHeight="1">
      <c r="A19" s="631" t="s">
        <v>436</v>
      </c>
      <c r="B19" s="632"/>
      <c r="C19" s="632"/>
      <c r="D19" s="632"/>
      <c r="E19" s="632"/>
      <c r="F19" s="443"/>
    </row>
  </sheetData>
  <mergeCells count="16">
    <mergeCell ref="C14:E14"/>
    <mergeCell ref="C15:E15"/>
    <mergeCell ref="C17:E17"/>
    <mergeCell ref="A19:E19"/>
    <mergeCell ref="A7:C7"/>
    <mergeCell ref="A8:C8"/>
    <mergeCell ref="A9:C9"/>
    <mergeCell ref="A10:C10"/>
    <mergeCell ref="A11:C11"/>
    <mergeCell ref="A12:C12"/>
    <mergeCell ref="A6:C6"/>
    <mergeCell ref="A1:E1"/>
    <mergeCell ref="A2:C2"/>
    <mergeCell ref="A3:C3"/>
    <mergeCell ref="A4:C4"/>
    <mergeCell ref="A5:C5"/>
  </mergeCells>
  <phoneticPr fontId="4" type="noConversion"/>
  <hyperlinks>
    <hyperlink ref="G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showGridLines="0" workbookViewId="0">
      <selection activeCell="H1" sqref="H1"/>
    </sheetView>
  </sheetViews>
  <sheetFormatPr defaultRowHeight="15.75"/>
  <cols>
    <col min="1" max="1" width="6.875" style="6" customWidth="1"/>
    <col min="2" max="2" width="3" style="6" customWidth="1"/>
    <col min="3" max="3" width="6.875" style="6" customWidth="1"/>
    <col min="4" max="6" width="21.625" style="6" customWidth="1"/>
    <col min="7" max="7" width="9" style="435" customWidth="1"/>
    <col min="8" max="16384" width="9" style="6"/>
  </cols>
  <sheetData>
    <row r="1" spans="1:8" ht="23.25" customHeight="1">
      <c r="A1" s="546" t="s">
        <v>92</v>
      </c>
      <c r="B1" s="546"/>
      <c r="C1" s="546"/>
      <c r="D1" s="546"/>
      <c r="E1" s="546"/>
      <c r="F1" s="546"/>
      <c r="G1" s="426"/>
      <c r="H1" s="425" t="s">
        <v>1127</v>
      </c>
    </row>
    <row r="2" spans="1:8" ht="18" customHeight="1">
      <c r="A2" s="564" t="s">
        <v>1</v>
      </c>
      <c r="B2" s="565"/>
      <c r="C2" s="566"/>
      <c r="D2" s="570" t="s">
        <v>2</v>
      </c>
      <c r="E2" s="570"/>
      <c r="F2" s="571" t="s">
        <v>3</v>
      </c>
      <c r="G2" s="436"/>
    </row>
    <row r="3" spans="1:8" ht="18" customHeight="1">
      <c r="A3" s="567"/>
      <c r="B3" s="568"/>
      <c r="C3" s="569"/>
      <c r="D3" s="13" t="s">
        <v>4</v>
      </c>
      <c r="E3" s="13" t="s">
        <v>5</v>
      </c>
      <c r="F3" s="571"/>
      <c r="G3" s="436"/>
    </row>
    <row r="4" spans="1:8" ht="19.5" customHeight="1">
      <c r="A4" s="555" t="s">
        <v>6</v>
      </c>
      <c r="B4" s="556"/>
      <c r="C4" s="557"/>
      <c r="D4" s="14" t="s">
        <v>93</v>
      </c>
      <c r="E4" s="14" t="s">
        <v>94</v>
      </c>
      <c r="F4" s="14" t="s">
        <v>95</v>
      </c>
      <c r="G4" s="437"/>
    </row>
    <row r="5" spans="1:8" ht="19.5" customHeight="1">
      <c r="A5" s="543" t="s">
        <v>10</v>
      </c>
      <c r="B5" s="544"/>
      <c r="C5" s="545"/>
      <c r="D5" s="15">
        <v>978</v>
      </c>
      <c r="E5" s="15">
        <v>864</v>
      </c>
      <c r="F5" s="15" t="s">
        <v>96</v>
      </c>
      <c r="G5" s="437"/>
    </row>
    <row r="6" spans="1:8" ht="19.5" customHeight="1">
      <c r="A6" s="558" t="s">
        <v>14</v>
      </c>
      <c r="B6" s="559"/>
      <c r="C6" s="560"/>
      <c r="D6" s="15" t="s">
        <v>97</v>
      </c>
      <c r="E6" s="15" t="s">
        <v>98</v>
      </c>
      <c r="F6" s="15" t="s">
        <v>99</v>
      </c>
      <c r="G6" s="437"/>
    </row>
    <row r="7" spans="1:8" ht="19.5" customHeight="1">
      <c r="A7" s="555" t="s">
        <v>18</v>
      </c>
      <c r="B7" s="556"/>
      <c r="C7" s="557"/>
      <c r="D7" s="15" t="s">
        <v>100</v>
      </c>
      <c r="E7" s="15" t="s">
        <v>101</v>
      </c>
      <c r="F7" s="15" t="s">
        <v>102</v>
      </c>
      <c r="G7" s="437"/>
    </row>
    <row r="8" spans="1:8" ht="19.5" customHeight="1">
      <c r="A8" s="555" t="s">
        <v>22</v>
      </c>
      <c r="B8" s="556"/>
      <c r="C8" s="557"/>
      <c r="D8" s="15" t="s">
        <v>103</v>
      </c>
      <c r="E8" s="15" t="s">
        <v>104</v>
      </c>
      <c r="F8" s="15" t="s">
        <v>105</v>
      </c>
      <c r="G8" s="437"/>
    </row>
    <row r="9" spans="1:8" ht="19.5" customHeight="1">
      <c r="A9" s="555" t="s">
        <v>26</v>
      </c>
      <c r="B9" s="556"/>
      <c r="C9" s="557"/>
      <c r="D9" s="15" t="s">
        <v>106</v>
      </c>
      <c r="E9" s="15" t="s">
        <v>107</v>
      </c>
      <c r="F9" s="15" t="s">
        <v>108</v>
      </c>
      <c r="G9" s="437"/>
    </row>
    <row r="10" spans="1:8" ht="19.5" customHeight="1">
      <c r="A10" s="555" t="s">
        <v>30</v>
      </c>
      <c r="B10" s="556"/>
      <c r="C10" s="557"/>
      <c r="D10" s="15" t="s">
        <v>109</v>
      </c>
      <c r="E10" s="15" t="s">
        <v>110</v>
      </c>
      <c r="F10" s="15" t="s">
        <v>111</v>
      </c>
      <c r="G10" s="437"/>
    </row>
    <row r="11" spans="1:8" ht="19.5" customHeight="1">
      <c r="A11" s="555" t="s">
        <v>34</v>
      </c>
      <c r="B11" s="556"/>
      <c r="C11" s="557"/>
      <c r="D11" s="15" t="s">
        <v>112</v>
      </c>
      <c r="E11" s="15" t="s">
        <v>113</v>
      </c>
      <c r="F11" s="15" t="s">
        <v>114</v>
      </c>
      <c r="G11" s="437"/>
    </row>
    <row r="12" spans="1:8" ht="19.5" customHeight="1">
      <c r="A12" s="555" t="s">
        <v>38</v>
      </c>
      <c r="B12" s="556"/>
      <c r="C12" s="557"/>
      <c r="D12" s="15" t="s">
        <v>115</v>
      </c>
      <c r="E12" s="15" t="s">
        <v>116</v>
      </c>
      <c r="F12" s="15" t="s">
        <v>117</v>
      </c>
      <c r="G12" s="437"/>
    </row>
    <row r="13" spans="1:8" ht="19.5" customHeight="1">
      <c r="A13" s="555" t="s">
        <v>42</v>
      </c>
      <c r="B13" s="556"/>
      <c r="C13" s="557"/>
      <c r="D13" s="15" t="s">
        <v>118</v>
      </c>
      <c r="E13" s="15" t="s">
        <v>119</v>
      </c>
      <c r="F13" s="15" t="s">
        <v>120</v>
      </c>
      <c r="G13" s="437"/>
    </row>
    <row r="14" spans="1:8" ht="19.5" customHeight="1">
      <c r="A14" s="555" t="s">
        <v>46</v>
      </c>
      <c r="B14" s="556"/>
      <c r="C14" s="557"/>
      <c r="D14" s="15" t="s">
        <v>121</v>
      </c>
      <c r="E14" s="15" t="s">
        <v>122</v>
      </c>
      <c r="F14" s="15" t="s">
        <v>123</v>
      </c>
      <c r="G14" s="437"/>
    </row>
    <row r="15" spans="1:8" ht="19.5" customHeight="1">
      <c r="A15" s="555" t="s">
        <v>50</v>
      </c>
      <c r="B15" s="556"/>
      <c r="C15" s="557"/>
      <c r="D15" s="15" t="s">
        <v>124</v>
      </c>
      <c r="E15" s="15" t="s">
        <v>125</v>
      </c>
      <c r="F15" s="15" t="s">
        <v>126</v>
      </c>
      <c r="G15" s="437"/>
    </row>
    <row r="16" spans="1:8" ht="19.5" customHeight="1">
      <c r="A16" s="555" t="s">
        <v>54</v>
      </c>
      <c r="B16" s="556"/>
      <c r="C16" s="557"/>
      <c r="D16" s="15" t="s">
        <v>127</v>
      </c>
      <c r="E16" s="15" t="s">
        <v>128</v>
      </c>
      <c r="F16" s="15" t="s">
        <v>129</v>
      </c>
      <c r="G16" s="437"/>
    </row>
    <row r="17" spans="1:7" ht="19.5" customHeight="1">
      <c r="A17" s="555" t="s">
        <v>58</v>
      </c>
      <c r="B17" s="556"/>
      <c r="C17" s="557"/>
      <c r="D17" s="15" t="s">
        <v>130</v>
      </c>
      <c r="E17" s="15" t="s">
        <v>131</v>
      </c>
      <c r="F17" s="15" t="s">
        <v>132</v>
      </c>
      <c r="G17" s="437"/>
    </row>
    <row r="18" spans="1:7" ht="19.5" customHeight="1">
      <c r="A18" s="555" t="s">
        <v>62</v>
      </c>
      <c r="B18" s="556"/>
      <c r="C18" s="557"/>
      <c r="D18" s="15" t="s">
        <v>133</v>
      </c>
      <c r="E18" s="15" t="s">
        <v>134</v>
      </c>
      <c r="F18" s="15" t="s">
        <v>135</v>
      </c>
      <c r="G18" s="437"/>
    </row>
    <row r="19" spans="1:7" ht="19.5" customHeight="1">
      <c r="A19" s="555" t="s">
        <v>66</v>
      </c>
      <c r="B19" s="556"/>
      <c r="C19" s="557"/>
      <c r="D19" s="15" t="s">
        <v>136</v>
      </c>
      <c r="E19" s="15" t="s">
        <v>137</v>
      </c>
      <c r="F19" s="15" t="s">
        <v>138</v>
      </c>
      <c r="G19" s="437"/>
    </row>
    <row r="20" spans="1:7" ht="19.5" customHeight="1">
      <c r="A20" s="555" t="s">
        <v>70</v>
      </c>
      <c r="B20" s="556"/>
      <c r="C20" s="557"/>
      <c r="D20" s="15" t="s">
        <v>139</v>
      </c>
      <c r="E20" s="15" t="s">
        <v>140</v>
      </c>
      <c r="F20" s="15" t="s">
        <v>141</v>
      </c>
      <c r="G20" s="437"/>
    </row>
    <row r="21" spans="1:7" ht="19.5" customHeight="1">
      <c r="A21" s="555" t="s">
        <v>74</v>
      </c>
      <c r="B21" s="556"/>
      <c r="C21" s="557"/>
      <c r="D21" s="15">
        <v>865</v>
      </c>
      <c r="E21" s="15" t="s">
        <v>142</v>
      </c>
      <c r="F21" s="15" t="s">
        <v>143</v>
      </c>
      <c r="G21" s="437"/>
    </row>
    <row r="22" spans="1:7" ht="19.5" customHeight="1">
      <c r="A22" s="555" t="s">
        <v>78</v>
      </c>
      <c r="B22" s="556"/>
      <c r="C22" s="557"/>
      <c r="D22" s="15" t="s">
        <v>144</v>
      </c>
      <c r="E22" s="15" t="s">
        <v>145</v>
      </c>
      <c r="F22" s="15" t="s">
        <v>146</v>
      </c>
      <c r="G22" s="437"/>
    </row>
    <row r="24" spans="1:7" ht="86.25" customHeight="1">
      <c r="A24" s="5" t="s">
        <v>147</v>
      </c>
      <c r="B24" s="16" t="s">
        <v>84</v>
      </c>
      <c r="C24" s="561" t="s">
        <v>148</v>
      </c>
      <c r="D24" s="561"/>
      <c r="E24" s="561"/>
      <c r="F24" s="561"/>
      <c r="G24" s="430"/>
    </row>
    <row r="25" spans="1:7">
      <c r="A25" s="5"/>
      <c r="B25" s="5"/>
      <c r="C25" s="5"/>
      <c r="D25" s="17"/>
      <c r="E25" s="5"/>
      <c r="F25" s="5"/>
      <c r="G25" s="431"/>
    </row>
    <row r="26" spans="1:7" ht="71.25" customHeight="1">
      <c r="A26" s="5" t="s">
        <v>88</v>
      </c>
      <c r="B26" s="8" t="s">
        <v>89</v>
      </c>
      <c r="C26" s="562" t="s">
        <v>90</v>
      </c>
      <c r="D26" s="562"/>
      <c r="E26" s="562"/>
      <c r="F26" s="562"/>
      <c r="G26" s="432"/>
    </row>
    <row r="27" spans="1:7">
      <c r="A27" s="5"/>
      <c r="B27" s="9"/>
      <c r="C27" s="10"/>
      <c r="D27" s="10"/>
      <c r="E27" s="10"/>
      <c r="F27" s="11"/>
      <c r="G27" s="433"/>
    </row>
    <row r="28" spans="1:7" s="5" customFormat="1" ht="18" customHeight="1">
      <c r="A28" s="5" t="s">
        <v>91</v>
      </c>
      <c r="G28" s="431"/>
    </row>
    <row r="29" spans="1:7">
      <c r="A29" s="18"/>
      <c r="B29" s="18"/>
      <c r="C29" s="18"/>
      <c r="D29" s="18"/>
      <c r="E29" s="18"/>
      <c r="F29" s="18"/>
      <c r="G29" s="438"/>
    </row>
  </sheetData>
  <mergeCells count="25">
    <mergeCell ref="C26:F26"/>
    <mergeCell ref="A18:C18"/>
    <mergeCell ref="A19:C19"/>
    <mergeCell ref="A20:C20"/>
    <mergeCell ref="A21:C21"/>
    <mergeCell ref="A22:C22"/>
    <mergeCell ref="C24:F24"/>
    <mergeCell ref="A17:C17"/>
    <mergeCell ref="A6:C6"/>
    <mergeCell ref="A7:C7"/>
    <mergeCell ref="A8:C8"/>
    <mergeCell ref="A9:C9"/>
    <mergeCell ref="A10:C10"/>
    <mergeCell ref="A11:C11"/>
    <mergeCell ref="A12:C12"/>
    <mergeCell ref="A13:C13"/>
    <mergeCell ref="A14:C14"/>
    <mergeCell ref="A15:C15"/>
    <mergeCell ref="A16:C16"/>
    <mergeCell ref="A5:C5"/>
    <mergeCell ref="A1:F1"/>
    <mergeCell ref="A2:C3"/>
    <mergeCell ref="D2:E2"/>
    <mergeCell ref="F2:F3"/>
    <mergeCell ref="A4:C4"/>
  </mergeCells>
  <phoneticPr fontId="4" type="noConversion"/>
  <hyperlinks>
    <hyperlink ref="H1" location="'索引 Index'!A1" display="索引 Index"/>
  </hyperlinks>
  <pageMargins left="0.74803149606299213" right="0.74803149606299213" top="0.98425196850393704" bottom="0.98425196850393704" header="0.51181102362204722" footer="0.51181102362204722"/>
  <pageSetup paperSize="9"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showGridLines="0" workbookViewId="0">
      <pane xSplit="3" ySplit="2" topLeftCell="D3" activePane="bottomRight" state="frozen"/>
      <selection activeCell="B27" sqref="B27:O27"/>
      <selection pane="topRight" activeCell="B27" sqref="B27:O27"/>
      <selection pane="bottomLeft" activeCell="B27" sqref="B27:O27"/>
      <selection pane="bottomRight" activeCell="G1" sqref="G1"/>
    </sheetView>
  </sheetViews>
  <sheetFormatPr defaultRowHeight="15.75"/>
  <cols>
    <col min="1" max="1" width="10.625" style="50" customWidth="1"/>
    <col min="2" max="2" width="4.625" style="50" customWidth="1"/>
    <col min="3" max="3" width="50.625" style="50" customWidth="1"/>
    <col min="4" max="5" width="29.125" style="50" customWidth="1"/>
    <col min="6" max="6" width="9" style="19" customWidth="1"/>
    <col min="7" max="16384" width="9" style="50"/>
  </cols>
  <sheetData>
    <row r="1" spans="1:7" ht="35.25" customHeight="1">
      <c r="A1" s="707" t="s">
        <v>482</v>
      </c>
      <c r="B1" s="707"/>
      <c r="C1" s="707"/>
      <c r="D1" s="707"/>
      <c r="E1" s="707"/>
      <c r="F1" s="421"/>
      <c r="G1" s="425" t="s">
        <v>1127</v>
      </c>
    </row>
    <row r="2" spans="1:7" ht="59.25" customHeight="1">
      <c r="A2" s="710" t="s">
        <v>483</v>
      </c>
      <c r="B2" s="590"/>
      <c r="C2" s="572"/>
      <c r="D2" s="131" t="s">
        <v>477</v>
      </c>
      <c r="E2" s="88" t="s">
        <v>478</v>
      </c>
      <c r="F2" s="421"/>
    </row>
    <row r="3" spans="1:7" ht="18" customHeight="1">
      <c r="A3" s="591" t="s">
        <v>293</v>
      </c>
      <c r="B3" s="592"/>
      <c r="C3" s="593"/>
      <c r="D3" s="126">
        <v>3.2</v>
      </c>
      <c r="E3" s="126">
        <v>4.3</v>
      </c>
      <c r="F3" s="455"/>
    </row>
    <row r="4" spans="1:7" ht="18" customHeight="1">
      <c r="A4" s="591" t="s">
        <v>294</v>
      </c>
      <c r="B4" s="592"/>
      <c r="C4" s="593"/>
      <c r="D4" s="126">
        <v>10</v>
      </c>
      <c r="E4" s="126">
        <v>8.4</v>
      </c>
      <c r="F4" s="455"/>
    </row>
    <row r="5" spans="1:7" ht="18" customHeight="1">
      <c r="A5" s="591" t="s">
        <v>295</v>
      </c>
      <c r="B5" s="592"/>
      <c r="C5" s="593"/>
      <c r="D5" s="126">
        <v>24.9</v>
      </c>
      <c r="E5" s="126">
        <v>24.5</v>
      </c>
      <c r="F5" s="455"/>
    </row>
    <row r="6" spans="1:7" ht="18" customHeight="1">
      <c r="A6" s="591" t="s">
        <v>296</v>
      </c>
      <c r="B6" s="592"/>
      <c r="C6" s="593"/>
      <c r="D6" s="126">
        <v>4.3</v>
      </c>
      <c r="E6" s="126">
        <v>9.6</v>
      </c>
      <c r="F6" s="455"/>
    </row>
    <row r="7" spans="1:7" ht="18" customHeight="1">
      <c r="A7" s="591" t="s">
        <v>297</v>
      </c>
      <c r="B7" s="592"/>
      <c r="C7" s="593"/>
      <c r="D7" s="126">
        <v>24.3</v>
      </c>
      <c r="E7" s="126">
        <v>8.5</v>
      </c>
      <c r="F7" s="455"/>
    </row>
    <row r="8" spans="1:7" ht="18" customHeight="1">
      <c r="A8" s="591" t="s">
        <v>298</v>
      </c>
      <c r="B8" s="592"/>
      <c r="C8" s="593"/>
      <c r="D8" s="126">
        <v>1.3</v>
      </c>
      <c r="E8" s="126">
        <v>3.5</v>
      </c>
      <c r="F8" s="455"/>
    </row>
    <row r="9" spans="1:7" ht="18" customHeight="1">
      <c r="A9" s="594" t="s">
        <v>299</v>
      </c>
      <c r="B9" s="595"/>
      <c r="C9" s="596"/>
      <c r="D9" s="126">
        <v>3.9</v>
      </c>
      <c r="E9" s="126">
        <v>6.7</v>
      </c>
      <c r="F9" s="455"/>
    </row>
    <row r="10" spans="1:7" ht="18" customHeight="1">
      <c r="A10" s="591" t="s">
        <v>300</v>
      </c>
      <c r="B10" s="592"/>
      <c r="C10" s="593"/>
      <c r="D10" s="126">
        <v>13.5</v>
      </c>
      <c r="E10" s="126">
        <v>14</v>
      </c>
      <c r="F10" s="455"/>
    </row>
    <row r="11" spans="1:7" ht="18" customHeight="1">
      <c r="A11" s="591" t="s">
        <v>484</v>
      </c>
      <c r="B11" s="592"/>
      <c r="C11" s="593"/>
      <c r="D11" s="126">
        <v>7.7</v>
      </c>
      <c r="E11" s="126">
        <v>15.6</v>
      </c>
      <c r="F11" s="455"/>
    </row>
    <row r="12" spans="1:7" ht="18" customHeight="1">
      <c r="A12" s="591" t="s">
        <v>302</v>
      </c>
      <c r="B12" s="592"/>
      <c r="C12" s="593"/>
      <c r="D12" s="126">
        <v>6.1</v>
      </c>
      <c r="E12" s="126">
        <v>4.0999999999999996</v>
      </c>
      <c r="F12" s="455"/>
    </row>
    <row r="13" spans="1:7" ht="21.75" customHeight="1">
      <c r="A13" s="591" t="s">
        <v>485</v>
      </c>
      <c r="B13" s="592"/>
      <c r="C13" s="593"/>
      <c r="D13" s="126">
        <v>0.7</v>
      </c>
      <c r="E13" s="126">
        <v>0.8</v>
      </c>
      <c r="F13" s="455"/>
    </row>
    <row r="14" spans="1:7" ht="18" customHeight="1">
      <c r="A14" s="591" t="s">
        <v>173</v>
      </c>
      <c r="B14" s="592"/>
      <c r="C14" s="593"/>
      <c r="D14" s="126">
        <v>100</v>
      </c>
      <c r="E14" s="126">
        <v>100</v>
      </c>
      <c r="F14" s="455"/>
    </row>
    <row r="16" spans="1:7" s="19" customFormat="1" ht="34.5" customHeight="1">
      <c r="A16" s="38" t="s">
        <v>480</v>
      </c>
      <c r="B16" s="39" t="s">
        <v>447</v>
      </c>
      <c r="C16" s="598" t="s">
        <v>486</v>
      </c>
      <c r="D16" s="598"/>
      <c r="E16" s="598"/>
      <c r="F16" s="418"/>
    </row>
    <row r="17" spans="1:6" ht="21.75" customHeight="1">
      <c r="B17" s="39" t="s">
        <v>449</v>
      </c>
      <c r="C17" s="598" t="s">
        <v>448</v>
      </c>
      <c r="D17" s="598"/>
      <c r="E17" s="598"/>
      <c r="F17" s="418"/>
    </row>
    <row r="18" spans="1:6" ht="36" customHeight="1">
      <c r="B18" s="39" t="s">
        <v>487</v>
      </c>
      <c r="C18" s="598" t="s">
        <v>488</v>
      </c>
      <c r="D18" s="598"/>
      <c r="E18" s="598"/>
      <c r="F18" s="418"/>
    </row>
    <row r="19" spans="1:6" ht="16.5" customHeight="1">
      <c r="B19" s="56"/>
      <c r="C19" s="77"/>
      <c r="D19" s="111"/>
      <c r="E19" s="111"/>
      <c r="F19" s="442"/>
    </row>
    <row r="20" spans="1:6" ht="69.95" customHeight="1">
      <c r="A20" s="54" t="s">
        <v>281</v>
      </c>
      <c r="B20" s="56" t="s">
        <v>282</v>
      </c>
      <c r="C20" s="600" t="s">
        <v>283</v>
      </c>
      <c r="D20" s="600"/>
      <c r="E20" s="600"/>
      <c r="F20" s="418"/>
    </row>
    <row r="21" spans="1:6" ht="16.5" customHeight="1"/>
    <row r="22" spans="1:6" ht="16.5" customHeight="1">
      <c r="A22" s="631" t="s">
        <v>436</v>
      </c>
      <c r="B22" s="631"/>
      <c r="C22" s="631"/>
      <c r="D22" s="631"/>
      <c r="E22" s="631"/>
      <c r="F22" s="419"/>
    </row>
  </sheetData>
  <mergeCells count="19">
    <mergeCell ref="A22:E22"/>
    <mergeCell ref="A13:C13"/>
    <mergeCell ref="A14:C14"/>
    <mergeCell ref="C16:E16"/>
    <mergeCell ref="C17:E17"/>
    <mergeCell ref="C18:E18"/>
    <mergeCell ref="C20:E20"/>
    <mergeCell ref="A12:C12"/>
    <mergeCell ref="A1:E1"/>
    <mergeCell ref="A2:C2"/>
    <mergeCell ref="A3:C3"/>
    <mergeCell ref="A4:C4"/>
    <mergeCell ref="A5:C5"/>
    <mergeCell ref="A6:C6"/>
    <mergeCell ref="A7:C7"/>
    <mergeCell ref="A8:C8"/>
    <mergeCell ref="A9:C9"/>
    <mergeCell ref="A10:C10"/>
    <mergeCell ref="A11:C11"/>
  </mergeCells>
  <phoneticPr fontId="4" type="noConversion"/>
  <hyperlinks>
    <hyperlink ref="G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8"/>
  <sheetViews>
    <sheetView showGridLines="0" workbookViewId="0">
      <pane xSplit="3" ySplit="4" topLeftCell="D5" activePane="bottomRight" state="frozen"/>
      <selection sqref="A1:O1"/>
      <selection pane="topRight" sqref="A1:O1"/>
      <selection pane="bottomLeft" sqref="A1:O1"/>
      <selection pane="bottomRight" activeCell="Q1" sqref="Q1"/>
    </sheetView>
  </sheetViews>
  <sheetFormatPr defaultRowHeight="15.75"/>
  <cols>
    <col min="1" max="1" width="10.625" style="50" customWidth="1"/>
    <col min="2" max="2" width="4.625" style="50" customWidth="1"/>
    <col min="3" max="3" width="14.125" style="50" customWidth="1"/>
    <col min="4" max="15" width="13.625" style="50" customWidth="1"/>
    <col min="16" max="16" width="9" style="19" customWidth="1"/>
    <col min="17" max="16384" width="9" style="50"/>
  </cols>
  <sheetData>
    <row r="1" spans="1:17" ht="30" customHeight="1">
      <c r="A1" s="617" t="s">
        <v>489</v>
      </c>
      <c r="B1" s="617"/>
      <c r="C1" s="617"/>
      <c r="D1" s="617"/>
      <c r="E1" s="617"/>
      <c r="F1" s="617"/>
      <c r="G1" s="617"/>
      <c r="H1" s="617"/>
      <c r="I1" s="617"/>
      <c r="J1" s="617"/>
      <c r="K1" s="617"/>
      <c r="L1" s="617"/>
      <c r="M1" s="617"/>
      <c r="N1" s="617"/>
      <c r="O1" s="617"/>
      <c r="P1" s="440"/>
      <c r="Q1" s="425" t="s">
        <v>1127</v>
      </c>
    </row>
    <row r="2" spans="1:17" ht="50.25" customHeight="1">
      <c r="A2" s="618" t="s">
        <v>152</v>
      </c>
      <c r="B2" s="619"/>
      <c r="C2" s="620"/>
      <c r="D2" s="646" t="s">
        <v>490</v>
      </c>
      <c r="E2" s="646"/>
      <c r="F2" s="646"/>
      <c r="G2" s="646"/>
      <c r="H2" s="646"/>
      <c r="I2" s="647"/>
      <c r="J2" s="645" t="s">
        <v>491</v>
      </c>
      <c r="K2" s="646"/>
      <c r="L2" s="646"/>
      <c r="M2" s="646"/>
      <c r="N2" s="646"/>
      <c r="O2" s="647"/>
      <c r="P2" s="440"/>
    </row>
    <row r="3" spans="1:17" ht="21" customHeight="1">
      <c r="A3" s="621"/>
      <c r="B3" s="622"/>
      <c r="C3" s="623"/>
      <c r="D3" s="647">
        <v>2001</v>
      </c>
      <c r="E3" s="711"/>
      <c r="F3" s="711">
        <v>2006</v>
      </c>
      <c r="G3" s="711"/>
      <c r="H3" s="711">
        <v>2011</v>
      </c>
      <c r="I3" s="711"/>
      <c r="J3" s="647">
        <v>2001</v>
      </c>
      <c r="K3" s="711"/>
      <c r="L3" s="711">
        <v>2006</v>
      </c>
      <c r="M3" s="711"/>
      <c r="N3" s="711">
        <v>2011</v>
      </c>
      <c r="O3" s="711"/>
      <c r="P3" s="440"/>
    </row>
    <row r="4" spans="1:17" s="89" customFormat="1" ht="18" customHeight="1">
      <c r="A4" s="624"/>
      <c r="B4" s="625"/>
      <c r="C4" s="626"/>
      <c r="D4" s="21" t="s">
        <v>430</v>
      </c>
      <c r="E4" s="21" t="s">
        <v>441</v>
      </c>
      <c r="F4" s="21" t="s">
        <v>430</v>
      </c>
      <c r="G4" s="21" t="s">
        <v>441</v>
      </c>
      <c r="H4" s="21" t="s">
        <v>430</v>
      </c>
      <c r="I4" s="21" t="s">
        <v>441</v>
      </c>
      <c r="J4" s="21" t="s">
        <v>430</v>
      </c>
      <c r="K4" s="21" t="s">
        <v>441</v>
      </c>
      <c r="L4" s="21" t="s">
        <v>430</v>
      </c>
      <c r="M4" s="21" t="s">
        <v>441</v>
      </c>
      <c r="N4" s="21" t="s">
        <v>430</v>
      </c>
      <c r="O4" s="21" t="s">
        <v>441</v>
      </c>
      <c r="P4" s="441"/>
    </row>
    <row r="5" spans="1:17" s="89" customFormat="1" ht="17.100000000000001" customHeight="1">
      <c r="A5" s="591" t="s">
        <v>492</v>
      </c>
      <c r="B5" s="592"/>
      <c r="C5" s="593"/>
      <c r="D5" s="132">
        <v>5453</v>
      </c>
      <c r="E5" s="118">
        <v>3.7</v>
      </c>
      <c r="F5" s="132">
        <v>6722</v>
      </c>
      <c r="G5" s="118">
        <v>4.5</v>
      </c>
      <c r="H5" s="132">
        <v>5365</v>
      </c>
      <c r="I5" s="118">
        <v>4.7</v>
      </c>
      <c r="J5" s="132">
        <v>321565</v>
      </c>
      <c r="K5" s="118">
        <v>15.7</v>
      </c>
      <c r="L5" s="132">
        <v>367653</v>
      </c>
      <c r="M5" s="118">
        <v>16.5</v>
      </c>
      <c r="N5" s="132">
        <v>404088</v>
      </c>
      <c r="O5" s="118">
        <v>17.100000000000001</v>
      </c>
      <c r="P5" s="449"/>
    </row>
    <row r="6" spans="1:17" ht="17.100000000000001" customHeight="1">
      <c r="A6" s="591" t="s">
        <v>493</v>
      </c>
      <c r="B6" s="592"/>
      <c r="C6" s="593"/>
      <c r="D6" s="133">
        <v>21683</v>
      </c>
      <c r="E6" s="121">
        <v>14.9</v>
      </c>
      <c r="F6" s="133">
        <v>22214</v>
      </c>
      <c r="G6" s="121">
        <v>14.9</v>
      </c>
      <c r="H6" s="133">
        <v>20008</v>
      </c>
      <c r="I6" s="121">
        <v>17.3</v>
      </c>
      <c r="J6" s="133">
        <v>447690</v>
      </c>
      <c r="K6" s="121">
        <v>21.8</v>
      </c>
      <c r="L6" s="133">
        <v>535846</v>
      </c>
      <c r="M6" s="121">
        <v>24.1</v>
      </c>
      <c r="N6" s="133">
        <v>597697</v>
      </c>
      <c r="O6" s="121">
        <v>25.2</v>
      </c>
      <c r="P6" s="449"/>
    </row>
    <row r="7" spans="1:17" ht="17.100000000000001" customHeight="1">
      <c r="A7" s="591" t="s">
        <v>494</v>
      </c>
      <c r="B7" s="592"/>
      <c r="C7" s="593"/>
      <c r="D7" s="133">
        <v>34535</v>
      </c>
      <c r="E7" s="121">
        <v>23.7</v>
      </c>
      <c r="F7" s="133">
        <v>41702</v>
      </c>
      <c r="G7" s="121">
        <v>28.1</v>
      </c>
      <c r="H7" s="133">
        <v>36030</v>
      </c>
      <c r="I7" s="121">
        <v>31.2</v>
      </c>
      <c r="J7" s="133">
        <v>438216</v>
      </c>
      <c r="K7" s="121">
        <v>21.3</v>
      </c>
      <c r="L7" s="133">
        <v>517108</v>
      </c>
      <c r="M7" s="121">
        <v>23.2</v>
      </c>
      <c r="N7" s="133">
        <v>575316</v>
      </c>
      <c r="O7" s="121">
        <v>24.3</v>
      </c>
      <c r="P7" s="449"/>
    </row>
    <row r="8" spans="1:17" s="89" customFormat="1" ht="17.100000000000001" customHeight="1">
      <c r="A8" s="591" t="s">
        <v>495</v>
      </c>
      <c r="B8" s="592"/>
      <c r="C8" s="593"/>
      <c r="D8" s="132">
        <v>42258</v>
      </c>
      <c r="E8" s="118">
        <v>29</v>
      </c>
      <c r="F8" s="132">
        <v>45515</v>
      </c>
      <c r="G8" s="118">
        <v>30.6</v>
      </c>
      <c r="H8" s="132">
        <v>31953</v>
      </c>
      <c r="I8" s="118">
        <v>27.7</v>
      </c>
      <c r="J8" s="132">
        <v>481183</v>
      </c>
      <c r="K8" s="118">
        <v>23.4</v>
      </c>
      <c r="L8" s="132">
        <v>504895</v>
      </c>
      <c r="M8" s="118">
        <v>22.7</v>
      </c>
      <c r="N8" s="132">
        <v>501845</v>
      </c>
      <c r="O8" s="118">
        <v>21.2</v>
      </c>
      <c r="P8" s="449"/>
    </row>
    <row r="9" spans="1:17" ht="17.100000000000001" customHeight="1">
      <c r="A9" s="591" t="s">
        <v>496</v>
      </c>
      <c r="B9" s="592"/>
      <c r="C9" s="593"/>
      <c r="D9" s="133">
        <v>24109</v>
      </c>
      <c r="E9" s="121">
        <v>16.5</v>
      </c>
      <c r="F9" s="133">
        <v>20489</v>
      </c>
      <c r="G9" s="121">
        <v>13.8</v>
      </c>
      <c r="H9" s="133">
        <v>13640</v>
      </c>
      <c r="I9" s="121">
        <v>11.8</v>
      </c>
      <c r="J9" s="133">
        <v>245194</v>
      </c>
      <c r="K9" s="121">
        <v>11.9</v>
      </c>
      <c r="L9" s="133">
        <v>213896</v>
      </c>
      <c r="M9" s="121">
        <v>9.6</v>
      </c>
      <c r="N9" s="133">
        <v>212527</v>
      </c>
      <c r="O9" s="121">
        <v>9</v>
      </c>
      <c r="P9" s="449"/>
    </row>
    <row r="10" spans="1:17" ht="17.100000000000001" customHeight="1">
      <c r="A10" s="591" t="s">
        <v>154</v>
      </c>
      <c r="B10" s="592"/>
      <c r="C10" s="593"/>
      <c r="D10" s="133">
        <v>17664</v>
      </c>
      <c r="E10" s="121">
        <v>12.1</v>
      </c>
      <c r="F10" s="133">
        <v>11975</v>
      </c>
      <c r="G10" s="121">
        <v>8.1</v>
      </c>
      <c r="H10" s="133">
        <v>8327</v>
      </c>
      <c r="I10" s="121">
        <v>7.2</v>
      </c>
      <c r="J10" s="133">
        <v>119564</v>
      </c>
      <c r="K10" s="121">
        <v>5.8</v>
      </c>
      <c r="L10" s="133">
        <v>87148</v>
      </c>
      <c r="M10" s="121">
        <v>3.9</v>
      </c>
      <c r="N10" s="133">
        <v>77323</v>
      </c>
      <c r="O10" s="121">
        <v>3.3</v>
      </c>
      <c r="P10" s="449"/>
    </row>
    <row r="11" spans="1:17" ht="35.25" customHeight="1">
      <c r="A11" s="591" t="s">
        <v>153</v>
      </c>
      <c r="B11" s="592"/>
      <c r="C11" s="593"/>
      <c r="D11" s="134">
        <v>145702</v>
      </c>
      <c r="E11" s="135" t="s">
        <v>497</v>
      </c>
      <c r="F11" s="134">
        <v>148617</v>
      </c>
      <c r="G11" s="135" t="s">
        <v>498</v>
      </c>
      <c r="H11" s="134">
        <v>115323</v>
      </c>
      <c r="I11" s="135" t="s">
        <v>499</v>
      </c>
      <c r="J11" s="134">
        <v>2053412</v>
      </c>
      <c r="K11" s="135">
        <v>100</v>
      </c>
      <c r="L11" s="134">
        <v>2226546</v>
      </c>
      <c r="M11" s="135">
        <v>100</v>
      </c>
      <c r="N11" s="134">
        <v>2368796</v>
      </c>
      <c r="O11" s="135">
        <v>100</v>
      </c>
      <c r="P11" s="456"/>
    </row>
    <row r="12" spans="1:17" ht="16.5" customHeight="1">
      <c r="A12" s="136" t="s">
        <v>500</v>
      </c>
      <c r="B12" s="137"/>
      <c r="C12" s="138"/>
      <c r="D12" s="714">
        <v>3.8</v>
      </c>
      <c r="E12" s="713"/>
      <c r="F12" s="712">
        <v>3.6</v>
      </c>
      <c r="G12" s="713"/>
      <c r="H12" s="712">
        <v>3.5</v>
      </c>
      <c r="I12" s="713"/>
      <c r="J12" s="712">
        <v>3.1</v>
      </c>
      <c r="K12" s="713"/>
      <c r="L12" s="712">
        <v>3</v>
      </c>
      <c r="M12" s="713"/>
      <c r="N12" s="712">
        <v>2.9</v>
      </c>
      <c r="O12" s="713"/>
      <c r="P12" s="457"/>
    </row>
    <row r="14" spans="1:17" s="19" customFormat="1" ht="20.25" customHeight="1">
      <c r="A14" s="38" t="s">
        <v>434</v>
      </c>
      <c r="B14" s="39" t="s">
        <v>447</v>
      </c>
      <c r="C14" s="598" t="s">
        <v>501</v>
      </c>
      <c r="D14" s="598"/>
      <c r="E14" s="598"/>
      <c r="F14" s="598"/>
      <c r="G14" s="598"/>
      <c r="H14" s="598"/>
      <c r="I14" s="598"/>
      <c r="J14" s="598"/>
      <c r="K14" s="598"/>
      <c r="L14" s="598"/>
      <c r="M14" s="598"/>
      <c r="N14" s="598"/>
      <c r="O14" s="598"/>
      <c r="P14" s="418"/>
    </row>
    <row r="16" spans="1:17" ht="69.95" customHeight="1">
      <c r="A16" s="54" t="s">
        <v>281</v>
      </c>
      <c r="B16" s="56" t="s">
        <v>282</v>
      </c>
      <c r="C16" s="600" t="s">
        <v>283</v>
      </c>
      <c r="D16" s="630"/>
      <c r="E16" s="630"/>
      <c r="F16" s="630"/>
      <c r="G16" s="630"/>
      <c r="H16" s="630"/>
      <c r="I16" s="630"/>
      <c r="J16" s="630"/>
      <c r="K16" s="630"/>
      <c r="L16" s="630"/>
      <c r="M16" s="630"/>
      <c r="N16" s="630"/>
      <c r="O16" s="630"/>
      <c r="P16" s="442"/>
    </row>
    <row r="17" spans="1:16" ht="16.5" customHeight="1"/>
    <row r="18" spans="1:16" ht="16.5" customHeight="1">
      <c r="A18" s="631" t="s">
        <v>436</v>
      </c>
      <c r="B18" s="632"/>
      <c r="C18" s="632"/>
      <c r="D18" s="632"/>
      <c r="E18" s="632"/>
      <c r="F18" s="632"/>
      <c r="G18" s="632"/>
      <c r="H18" s="632"/>
      <c r="I18" s="632"/>
      <c r="J18" s="632"/>
      <c r="K18" s="632"/>
      <c r="L18" s="632"/>
      <c r="M18" s="632"/>
      <c r="N18" s="632"/>
      <c r="O18" s="632"/>
      <c r="P18" s="443"/>
    </row>
  </sheetData>
  <mergeCells count="26">
    <mergeCell ref="N12:O12"/>
    <mergeCell ref="C14:O14"/>
    <mergeCell ref="C16:O16"/>
    <mergeCell ref="A18:O18"/>
    <mergeCell ref="A11:C11"/>
    <mergeCell ref="D12:E12"/>
    <mergeCell ref="F12:G12"/>
    <mergeCell ref="H12:I12"/>
    <mergeCell ref="J12:K12"/>
    <mergeCell ref="L12:M12"/>
    <mergeCell ref="A10:C10"/>
    <mergeCell ref="A1:O1"/>
    <mergeCell ref="A2:C4"/>
    <mergeCell ref="D2:I2"/>
    <mergeCell ref="J2:O2"/>
    <mergeCell ref="D3:E3"/>
    <mergeCell ref="F3:G3"/>
    <mergeCell ref="H3:I3"/>
    <mergeCell ref="J3:K3"/>
    <mergeCell ref="L3:M3"/>
    <mergeCell ref="N3:O3"/>
    <mergeCell ref="A5:C5"/>
    <mergeCell ref="A6:C6"/>
    <mergeCell ref="A7:C7"/>
    <mergeCell ref="A8:C8"/>
    <mergeCell ref="A9:C9"/>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72" fitToHeight="0" orientation="landscape" r:id="rId1"/>
  <headerFooter>
    <oddFooter>&amp;L&amp;"Times New Roman,標準"&amp;10(&amp;A)&amp;R&amp;"Times New Roman,標準"&amp;10P.&amp;P /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5.75"/>
  <cols>
    <col min="1" max="1" width="6.75" style="50" customWidth="1"/>
    <col min="2" max="2" width="4.625" style="50" customWidth="1"/>
    <col min="3" max="3" width="63.125" style="50" customWidth="1"/>
    <col min="4" max="9" width="12.625" style="50" customWidth="1"/>
    <col min="10" max="10" width="9" style="19" customWidth="1"/>
    <col min="11" max="16384" width="9" style="89"/>
  </cols>
  <sheetData>
    <row r="1" spans="1:11" ht="35.25" customHeight="1">
      <c r="A1" s="707" t="s">
        <v>502</v>
      </c>
      <c r="B1" s="707"/>
      <c r="C1" s="707"/>
      <c r="D1" s="707"/>
      <c r="E1" s="707"/>
      <c r="F1" s="707"/>
      <c r="G1" s="707"/>
      <c r="H1" s="707"/>
      <c r="I1" s="707"/>
      <c r="J1" s="421"/>
      <c r="K1" s="425" t="s">
        <v>1127</v>
      </c>
    </row>
    <row r="2" spans="1:11" ht="25.5" customHeight="1">
      <c r="A2" s="618" t="s">
        <v>503</v>
      </c>
      <c r="B2" s="619"/>
      <c r="C2" s="620"/>
      <c r="D2" s="715" t="s">
        <v>504</v>
      </c>
      <c r="E2" s="715"/>
      <c r="F2" s="715" t="s">
        <v>505</v>
      </c>
      <c r="G2" s="715"/>
      <c r="H2" s="715">
        <v>2011</v>
      </c>
      <c r="I2" s="715"/>
      <c r="J2" s="458"/>
    </row>
    <row r="3" spans="1:11" ht="66" customHeight="1">
      <c r="A3" s="624"/>
      <c r="B3" s="625"/>
      <c r="C3" s="626"/>
      <c r="D3" s="139" t="s">
        <v>506</v>
      </c>
      <c r="E3" s="139" t="s">
        <v>507</v>
      </c>
      <c r="F3" s="139" t="s">
        <v>506</v>
      </c>
      <c r="G3" s="139" t="s">
        <v>507</v>
      </c>
      <c r="H3" s="139" t="s">
        <v>506</v>
      </c>
      <c r="I3" s="139" t="s">
        <v>507</v>
      </c>
      <c r="J3" s="459"/>
    </row>
    <row r="4" spans="1:11" ht="18" customHeight="1">
      <c r="A4" s="614" t="s">
        <v>508</v>
      </c>
      <c r="B4" s="615"/>
      <c r="C4" s="616"/>
      <c r="D4" s="140"/>
      <c r="E4" s="141"/>
      <c r="F4" s="140"/>
      <c r="G4" s="141"/>
      <c r="H4" s="140"/>
      <c r="I4" s="141"/>
      <c r="J4" s="455"/>
    </row>
    <row r="5" spans="1:11" ht="18" customHeight="1">
      <c r="A5" s="142"/>
      <c r="B5" s="614" t="s">
        <v>509</v>
      </c>
      <c r="C5" s="616"/>
      <c r="D5" s="143">
        <v>8.8000000000000007</v>
      </c>
      <c r="E5" s="141">
        <v>13.2</v>
      </c>
      <c r="F5" s="143">
        <v>7.9</v>
      </c>
      <c r="G5" s="141">
        <v>14.1</v>
      </c>
      <c r="H5" s="143">
        <v>8.6999999999999993</v>
      </c>
      <c r="I5" s="141">
        <v>15</v>
      </c>
      <c r="J5" s="455"/>
    </row>
    <row r="6" spans="1:11" ht="18" customHeight="1">
      <c r="A6" s="86"/>
      <c r="B6" s="650" t="s">
        <v>510</v>
      </c>
      <c r="C6" s="616"/>
      <c r="D6" s="125">
        <v>49.8</v>
      </c>
      <c r="E6" s="141">
        <v>43.1</v>
      </c>
      <c r="F6" s="125">
        <v>53.1</v>
      </c>
      <c r="G6" s="141">
        <v>41.3</v>
      </c>
      <c r="H6" s="125">
        <v>48.9</v>
      </c>
      <c r="I6" s="141">
        <v>39.4</v>
      </c>
      <c r="J6" s="455"/>
    </row>
    <row r="7" spans="1:11" ht="18" customHeight="1">
      <c r="A7" s="86"/>
      <c r="B7" s="650" t="s">
        <v>511</v>
      </c>
      <c r="C7" s="616"/>
      <c r="D7" s="126">
        <v>8.5</v>
      </c>
      <c r="E7" s="141">
        <v>9.9</v>
      </c>
      <c r="F7" s="126">
        <v>9.8000000000000007</v>
      </c>
      <c r="G7" s="141">
        <v>11.5</v>
      </c>
      <c r="H7" s="126">
        <v>11.1</v>
      </c>
      <c r="I7" s="141">
        <v>11.9</v>
      </c>
      <c r="J7" s="455"/>
    </row>
    <row r="8" spans="1:11" ht="18" customHeight="1">
      <c r="A8" s="86"/>
      <c r="B8" s="618" t="s">
        <v>173</v>
      </c>
      <c r="C8" s="620"/>
      <c r="D8" s="126">
        <v>67.099999999999994</v>
      </c>
      <c r="E8" s="141">
        <v>66.2</v>
      </c>
      <c r="F8" s="126">
        <v>70.900000000000006</v>
      </c>
      <c r="G8" s="141">
        <v>66.900000000000006</v>
      </c>
      <c r="H8" s="126">
        <v>68.599999999999994</v>
      </c>
      <c r="I8" s="141">
        <v>66.3</v>
      </c>
      <c r="J8" s="455"/>
    </row>
    <row r="9" spans="1:11" ht="18" customHeight="1">
      <c r="A9" s="614" t="s">
        <v>512</v>
      </c>
      <c r="B9" s="615"/>
      <c r="C9" s="616"/>
      <c r="D9" s="144"/>
      <c r="E9" s="141"/>
      <c r="F9" s="144"/>
      <c r="G9" s="141"/>
      <c r="H9" s="144"/>
      <c r="I9" s="141"/>
      <c r="J9" s="455"/>
    </row>
    <row r="10" spans="1:11" ht="18" customHeight="1">
      <c r="A10" s="86"/>
      <c r="B10" s="614" t="s">
        <v>513</v>
      </c>
      <c r="C10" s="616"/>
      <c r="D10" s="125">
        <v>1.1000000000000001</v>
      </c>
      <c r="E10" s="141">
        <v>1.1000000000000001</v>
      </c>
      <c r="F10" s="125">
        <v>1.2</v>
      </c>
      <c r="G10" s="141">
        <v>1.1000000000000001</v>
      </c>
      <c r="H10" s="141">
        <v>2.1</v>
      </c>
      <c r="I10" s="141">
        <v>1.1000000000000001</v>
      </c>
      <c r="J10" s="455"/>
    </row>
    <row r="11" spans="1:11" ht="18" customHeight="1">
      <c r="A11" s="86"/>
      <c r="B11" s="614" t="s">
        <v>514</v>
      </c>
      <c r="C11" s="616"/>
      <c r="D11" s="125">
        <v>8.1</v>
      </c>
      <c r="E11" s="141">
        <v>4.5999999999999996</v>
      </c>
      <c r="F11" s="125">
        <v>8.9</v>
      </c>
      <c r="G11" s="141">
        <v>4</v>
      </c>
      <c r="H11" s="141">
        <v>10</v>
      </c>
      <c r="I11" s="141">
        <v>3.7</v>
      </c>
      <c r="J11" s="455"/>
    </row>
    <row r="12" spans="1:11" ht="18" customHeight="1">
      <c r="A12" s="86"/>
      <c r="B12" s="650" t="s">
        <v>515</v>
      </c>
      <c r="C12" s="616"/>
      <c r="D12" s="126">
        <v>19.600000000000001</v>
      </c>
      <c r="E12" s="141">
        <v>10.8</v>
      </c>
      <c r="F12" s="126">
        <v>13.5</v>
      </c>
      <c r="G12" s="141">
        <v>9.3000000000000007</v>
      </c>
      <c r="H12" s="126">
        <v>13.5</v>
      </c>
      <c r="I12" s="141">
        <v>9.6</v>
      </c>
      <c r="J12" s="455"/>
    </row>
    <row r="13" spans="1:11" ht="18" customHeight="1">
      <c r="A13" s="86"/>
      <c r="B13" s="624" t="s">
        <v>173</v>
      </c>
      <c r="C13" s="616"/>
      <c r="D13" s="125">
        <v>28.7</v>
      </c>
      <c r="E13" s="141">
        <v>16.5</v>
      </c>
      <c r="F13" s="125">
        <v>23.7</v>
      </c>
      <c r="G13" s="141">
        <v>14.3</v>
      </c>
      <c r="H13" s="126">
        <v>25.6</v>
      </c>
      <c r="I13" s="141">
        <v>14.5</v>
      </c>
      <c r="J13" s="455"/>
    </row>
    <row r="14" spans="1:11" ht="19.5" customHeight="1">
      <c r="A14" s="145" t="s">
        <v>516</v>
      </c>
      <c r="B14" s="130"/>
      <c r="C14" s="146"/>
      <c r="D14" s="126"/>
      <c r="E14" s="141"/>
      <c r="F14" s="141"/>
      <c r="G14" s="141"/>
      <c r="H14" s="141"/>
      <c r="I14" s="141"/>
      <c r="J14" s="455"/>
    </row>
    <row r="15" spans="1:11" ht="18" customHeight="1">
      <c r="A15" s="147"/>
      <c r="B15" s="148" t="s">
        <v>517</v>
      </c>
      <c r="C15" s="149"/>
      <c r="D15" s="126">
        <v>3.7</v>
      </c>
      <c r="E15" s="141">
        <v>15.6</v>
      </c>
      <c r="F15" s="141">
        <v>4.5</v>
      </c>
      <c r="G15" s="141">
        <v>16.5</v>
      </c>
      <c r="H15" s="141">
        <v>4.7</v>
      </c>
      <c r="I15" s="141">
        <v>17.100000000000001</v>
      </c>
      <c r="J15" s="455"/>
    </row>
    <row r="16" spans="1:11" ht="18" customHeight="1">
      <c r="A16" s="150"/>
      <c r="B16" s="151" t="s">
        <v>518</v>
      </c>
      <c r="C16" s="152"/>
      <c r="D16" s="126">
        <v>0.4</v>
      </c>
      <c r="E16" s="141">
        <v>1.7</v>
      </c>
      <c r="F16" s="141">
        <v>0.9</v>
      </c>
      <c r="G16" s="141">
        <v>2.2000000000000002</v>
      </c>
      <c r="H16" s="141">
        <v>1.1000000000000001</v>
      </c>
      <c r="I16" s="141">
        <v>2.1</v>
      </c>
      <c r="J16" s="455"/>
    </row>
    <row r="17" spans="1:10" ht="18" customHeight="1">
      <c r="A17" s="76"/>
      <c r="B17" s="151" t="s">
        <v>173</v>
      </c>
      <c r="C17" s="152"/>
      <c r="D17" s="126">
        <v>4.2</v>
      </c>
      <c r="E17" s="141">
        <v>17.3</v>
      </c>
      <c r="F17" s="126">
        <v>5.5</v>
      </c>
      <c r="G17" s="141">
        <v>18.7</v>
      </c>
      <c r="H17" s="126">
        <v>5.8</v>
      </c>
      <c r="I17" s="141">
        <v>19.2</v>
      </c>
      <c r="J17" s="455"/>
    </row>
    <row r="18" spans="1:10" ht="18" customHeight="1">
      <c r="A18" s="614" t="s">
        <v>173</v>
      </c>
      <c r="B18" s="615"/>
      <c r="C18" s="616"/>
      <c r="D18" s="153">
        <v>100</v>
      </c>
      <c r="E18" s="153">
        <v>100</v>
      </c>
      <c r="F18" s="153">
        <v>100</v>
      </c>
      <c r="G18" s="153">
        <v>100</v>
      </c>
      <c r="H18" s="153">
        <v>100</v>
      </c>
      <c r="I18" s="153">
        <v>100</v>
      </c>
      <c r="J18" s="460"/>
    </row>
    <row r="20" spans="1:10" ht="20.100000000000001" customHeight="1">
      <c r="A20" s="154" t="s">
        <v>434</v>
      </c>
      <c r="B20" s="37" t="s">
        <v>84</v>
      </c>
      <c r="C20" s="682" t="s">
        <v>519</v>
      </c>
      <c r="D20" s="682"/>
      <c r="E20" s="682"/>
      <c r="F20" s="682"/>
      <c r="G20" s="682"/>
      <c r="H20" s="682"/>
      <c r="I20" s="682"/>
      <c r="J20" s="420"/>
    </row>
    <row r="21" spans="1:10" ht="16.5" customHeight="1"/>
    <row r="22" spans="1:10" ht="69.95" customHeight="1">
      <c r="A22" s="54" t="s">
        <v>281</v>
      </c>
      <c r="B22" s="56" t="s">
        <v>282</v>
      </c>
      <c r="C22" s="600" t="s">
        <v>283</v>
      </c>
      <c r="D22" s="600"/>
      <c r="E22" s="600"/>
      <c r="F22" s="600"/>
      <c r="G22" s="600"/>
      <c r="H22" s="600"/>
      <c r="I22" s="600"/>
      <c r="J22" s="418"/>
    </row>
    <row r="23" spans="1:10" ht="16.5" customHeight="1"/>
    <row r="24" spans="1:10" ht="16.5" customHeight="1">
      <c r="A24" s="631" t="s">
        <v>436</v>
      </c>
      <c r="B24" s="631"/>
      <c r="C24" s="631"/>
      <c r="D24" s="631"/>
      <c r="E24" s="631"/>
      <c r="F24" s="631"/>
      <c r="G24" s="631"/>
      <c r="H24" s="631"/>
      <c r="I24" s="631"/>
      <c r="J24" s="419"/>
    </row>
  </sheetData>
  <mergeCells count="19">
    <mergeCell ref="A24:I24"/>
    <mergeCell ref="B11:C11"/>
    <mergeCell ref="B12:C12"/>
    <mergeCell ref="B13:C13"/>
    <mergeCell ref="A18:C18"/>
    <mergeCell ref="C20:I20"/>
    <mergeCell ref="C22:I22"/>
    <mergeCell ref="B10:C10"/>
    <mergeCell ref="A1:I1"/>
    <mergeCell ref="A2:C3"/>
    <mergeCell ref="D2:E2"/>
    <mergeCell ref="F2:G2"/>
    <mergeCell ref="H2:I2"/>
    <mergeCell ref="A4:C4"/>
    <mergeCell ref="B5:C5"/>
    <mergeCell ref="B6:C6"/>
    <mergeCell ref="B7:C7"/>
    <mergeCell ref="B8:C8"/>
    <mergeCell ref="A9:C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2" fitToHeight="0" orientation="landscape" r:id="rId1"/>
  <headerFooter>
    <oddFooter>&amp;L&amp;"Times New Roman,標準"&amp;10(&amp;A)&amp;R&amp;"Times New Roman,標準"&amp;10P.&amp;P /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5.75"/>
  <cols>
    <col min="1" max="1" width="10.625" style="50" customWidth="1"/>
    <col min="2" max="2" width="5.625" style="50" customWidth="1"/>
    <col min="3" max="3" width="27.875" style="50" customWidth="1"/>
    <col min="4" max="9" width="15.625" style="50" customWidth="1"/>
    <col min="10" max="10" width="9" style="19" customWidth="1"/>
    <col min="11" max="16384" width="9" style="50"/>
  </cols>
  <sheetData>
    <row r="1" spans="1:11" ht="35.25" customHeight="1">
      <c r="A1" s="716" t="s">
        <v>520</v>
      </c>
      <c r="B1" s="617"/>
      <c r="C1" s="617"/>
      <c r="D1" s="617"/>
      <c r="E1" s="617"/>
      <c r="F1" s="617"/>
      <c r="G1" s="617"/>
      <c r="H1" s="617"/>
      <c r="I1" s="617"/>
      <c r="J1" s="440"/>
      <c r="K1" s="425" t="s">
        <v>1127</v>
      </c>
    </row>
    <row r="2" spans="1:11" ht="25.5" customHeight="1">
      <c r="A2" s="618" t="s">
        <v>521</v>
      </c>
      <c r="B2" s="619"/>
      <c r="C2" s="620"/>
      <c r="D2" s="717" t="s">
        <v>522</v>
      </c>
      <c r="E2" s="717"/>
      <c r="F2" s="717" t="s">
        <v>523</v>
      </c>
      <c r="G2" s="717"/>
      <c r="H2" s="717" t="s">
        <v>173</v>
      </c>
      <c r="I2" s="717"/>
      <c r="J2" s="459"/>
    </row>
    <row r="3" spans="1:11" ht="36.75" customHeight="1">
      <c r="A3" s="624"/>
      <c r="B3" s="625"/>
      <c r="C3" s="626"/>
      <c r="D3" s="139" t="s">
        <v>477</v>
      </c>
      <c r="E3" s="139" t="s">
        <v>524</v>
      </c>
      <c r="F3" s="139" t="s">
        <v>477</v>
      </c>
      <c r="G3" s="139" t="s">
        <v>524</v>
      </c>
      <c r="H3" s="139" t="s">
        <v>477</v>
      </c>
      <c r="I3" s="139" t="s">
        <v>524</v>
      </c>
      <c r="J3" s="459"/>
    </row>
    <row r="4" spans="1:11" ht="18" customHeight="1">
      <c r="A4" s="86" t="s">
        <v>203</v>
      </c>
      <c r="B4" s="614" t="s">
        <v>525</v>
      </c>
      <c r="C4" s="616"/>
      <c r="D4" s="141">
        <v>0.6</v>
      </c>
      <c r="E4" s="141">
        <v>0.4</v>
      </c>
      <c r="F4" s="141">
        <v>9.3000000000000007</v>
      </c>
      <c r="G4" s="141">
        <v>8.6999999999999993</v>
      </c>
      <c r="H4" s="141">
        <v>5.5</v>
      </c>
      <c r="I4" s="141">
        <v>7.3</v>
      </c>
      <c r="J4" s="455"/>
    </row>
    <row r="5" spans="1:11" ht="18" customHeight="1">
      <c r="A5" s="86"/>
      <c r="B5" s="614" t="s">
        <v>526</v>
      </c>
      <c r="C5" s="616"/>
      <c r="D5" s="125"/>
      <c r="E5" s="141"/>
      <c r="F5" s="125"/>
      <c r="G5" s="141"/>
      <c r="H5" s="125"/>
      <c r="I5" s="141"/>
      <c r="J5" s="455"/>
    </row>
    <row r="6" spans="1:11" ht="18" customHeight="1">
      <c r="A6" s="86"/>
      <c r="B6" s="155"/>
      <c r="C6" s="156" t="s">
        <v>527</v>
      </c>
      <c r="D6" s="126">
        <v>71.400000000000006</v>
      </c>
      <c r="E6" s="141">
        <v>82</v>
      </c>
      <c r="F6" s="126">
        <v>23.3</v>
      </c>
      <c r="G6" s="141">
        <v>17.899999999999999</v>
      </c>
      <c r="H6" s="126">
        <v>44.3</v>
      </c>
      <c r="I6" s="141">
        <v>28.6</v>
      </c>
      <c r="J6" s="455"/>
    </row>
    <row r="7" spans="1:11" ht="18" customHeight="1">
      <c r="A7" s="86"/>
      <c r="B7" s="155"/>
      <c r="C7" s="157" t="s">
        <v>528</v>
      </c>
      <c r="D7" s="126">
        <v>25.2</v>
      </c>
      <c r="E7" s="141">
        <v>14.8</v>
      </c>
      <c r="F7" s="126">
        <v>9.3000000000000007</v>
      </c>
      <c r="G7" s="141">
        <v>7.6</v>
      </c>
      <c r="H7" s="126">
        <v>16.2</v>
      </c>
      <c r="I7" s="141">
        <v>8.8000000000000007</v>
      </c>
      <c r="J7" s="455"/>
    </row>
    <row r="8" spans="1:11" ht="18" customHeight="1">
      <c r="A8" s="86"/>
      <c r="B8" s="614" t="s">
        <v>529</v>
      </c>
      <c r="C8" s="616"/>
      <c r="D8" s="141"/>
      <c r="E8" s="141"/>
      <c r="F8" s="141"/>
      <c r="G8" s="141"/>
      <c r="H8" s="141"/>
      <c r="I8" s="141"/>
      <c r="J8" s="455"/>
    </row>
    <row r="9" spans="1:11" ht="18" customHeight="1">
      <c r="A9" s="86"/>
      <c r="B9" s="158"/>
      <c r="C9" s="149" t="s">
        <v>530</v>
      </c>
      <c r="D9" s="125" t="s">
        <v>172</v>
      </c>
      <c r="E9" s="141">
        <v>0</v>
      </c>
      <c r="F9" s="125">
        <v>3.8</v>
      </c>
      <c r="G9" s="141">
        <v>4.8</v>
      </c>
      <c r="H9" s="141">
        <v>2.1</v>
      </c>
      <c r="I9" s="141">
        <v>4</v>
      </c>
      <c r="J9" s="455"/>
    </row>
    <row r="10" spans="1:11" ht="18" customHeight="1">
      <c r="A10" s="86"/>
      <c r="B10" s="155"/>
      <c r="C10" s="149" t="s">
        <v>531</v>
      </c>
      <c r="D10" s="126" t="s">
        <v>172</v>
      </c>
      <c r="E10" s="141" t="s">
        <v>172</v>
      </c>
      <c r="F10" s="126">
        <v>46.5</v>
      </c>
      <c r="G10" s="141">
        <v>56.2</v>
      </c>
      <c r="H10" s="126">
        <v>26.2</v>
      </c>
      <c r="I10" s="141">
        <v>46.7</v>
      </c>
      <c r="J10" s="455"/>
    </row>
    <row r="11" spans="1:11" ht="20.25" customHeight="1">
      <c r="A11" s="86"/>
      <c r="B11" s="624" t="s">
        <v>485</v>
      </c>
      <c r="C11" s="616"/>
      <c r="D11" s="125">
        <v>2.9</v>
      </c>
      <c r="E11" s="141">
        <v>2.8</v>
      </c>
      <c r="F11" s="125">
        <v>7.9</v>
      </c>
      <c r="G11" s="141">
        <v>4.8</v>
      </c>
      <c r="H11" s="126">
        <v>5.7</v>
      </c>
      <c r="I11" s="141">
        <v>4.5</v>
      </c>
      <c r="J11" s="455"/>
    </row>
    <row r="12" spans="1:11" ht="19.5" customHeight="1">
      <c r="A12" s="86"/>
      <c r="B12" s="614" t="s">
        <v>173</v>
      </c>
      <c r="C12" s="616"/>
      <c r="D12" s="126">
        <v>100</v>
      </c>
      <c r="E12" s="141">
        <v>100</v>
      </c>
      <c r="F12" s="141">
        <v>100</v>
      </c>
      <c r="G12" s="141">
        <v>100</v>
      </c>
      <c r="H12" s="141">
        <v>100</v>
      </c>
      <c r="I12" s="141">
        <v>100</v>
      </c>
      <c r="J12" s="455"/>
    </row>
    <row r="13" spans="1:11" ht="18" customHeight="1">
      <c r="A13" s="74" t="s">
        <v>205</v>
      </c>
      <c r="B13" s="614" t="s">
        <v>525</v>
      </c>
      <c r="C13" s="616"/>
      <c r="D13" s="143">
        <v>0.4</v>
      </c>
      <c r="E13" s="143">
        <v>0.3</v>
      </c>
      <c r="F13" s="143">
        <v>5</v>
      </c>
      <c r="G13" s="143">
        <v>8.5</v>
      </c>
      <c r="H13" s="143">
        <v>4.2</v>
      </c>
      <c r="I13" s="143">
        <v>7.3</v>
      </c>
      <c r="J13" s="455"/>
    </row>
    <row r="14" spans="1:11" ht="18" customHeight="1">
      <c r="A14" s="86"/>
      <c r="B14" s="614" t="s">
        <v>526</v>
      </c>
      <c r="C14" s="616"/>
      <c r="D14" s="125" t="s">
        <v>532</v>
      </c>
      <c r="E14" s="141" t="s">
        <v>532</v>
      </c>
      <c r="F14" s="125" t="s">
        <v>532</v>
      </c>
      <c r="G14" s="141" t="s">
        <v>532</v>
      </c>
      <c r="H14" s="125" t="s">
        <v>532</v>
      </c>
      <c r="I14" s="141" t="s">
        <v>532</v>
      </c>
      <c r="J14" s="455"/>
    </row>
    <row r="15" spans="1:11" ht="18" customHeight="1">
      <c r="A15" s="86"/>
      <c r="B15" s="155"/>
      <c r="C15" s="156" t="s">
        <v>527</v>
      </c>
      <c r="D15" s="126">
        <v>75.900000000000006</v>
      </c>
      <c r="E15" s="141">
        <v>82.3</v>
      </c>
      <c r="F15" s="126">
        <v>7</v>
      </c>
      <c r="G15" s="141">
        <v>14.8</v>
      </c>
      <c r="H15" s="126">
        <v>19.600000000000001</v>
      </c>
      <c r="I15" s="141">
        <v>24.7</v>
      </c>
      <c r="J15" s="455"/>
    </row>
    <row r="16" spans="1:11" ht="18" customHeight="1">
      <c r="A16" s="86"/>
      <c r="B16" s="155"/>
      <c r="C16" s="157" t="s">
        <v>528</v>
      </c>
      <c r="D16" s="126">
        <v>19.899999999999999</v>
      </c>
      <c r="E16" s="141">
        <v>14.6</v>
      </c>
      <c r="F16" s="126">
        <v>2.5</v>
      </c>
      <c r="G16" s="141">
        <v>6.1</v>
      </c>
      <c r="H16" s="126">
        <v>5.6</v>
      </c>
      <c r="I16" s="141">
        <v>7.4</v>
      </c>
      <c r="J16" s="455"/>
    </row>
    <row r="17" spans="1:10" ht="18" customHeight="1">
      <c r="A17" s="86"/>
      <c r="B17" s="614" t="s">
        <v>529</v>
      </c>
      <c r="C17" s="616"/>
      <c r="D17" s="141" t="s">
        <v>532</v>
      </c>
      <c r="E17" s="141" t="s">
        <v>532</v>
      </c>
      <c r="F17" s="141" t="s">
        <v>532</v>
      </c>
      <c r="G17" s="141" t="s">
        <v>532</v>
      </c>
      <c r="H17" s="141" t="s">
        <v>532</v>
      </c>
      <c r="I17" s="141" t="s">
        <v>532</v>
      </c>
      <c r="J17" s="455"/>
    </row>
    <row r="18" spans="1:10" ht="18" customHeight="1">
      <c r="A18" s="86"/>
      <c r="B18" s="158"/>
      <c r="C18" s="149" t="s">
        <v>530</v>
      </c>
      <c r="D18" s="125" t="s">
        <v>172</v>
      </c>
      <c r="E18" s="141">
        <v>0</v>
      </c>
      <c r="F18" s="125">
        <v>1</v>
      </c>
      <c r="G18" s="141">
        <v>1.6</v>
      </c>
      <c r="H18" s="141">
        <v>0.8</v>
      </c>
      <c r="I18" s="141">
        <v>1.4</v>
      </c>
      <c r="J18" s="455"/>
    </row>
    <row r="19" spans="1:10" ht="18" customHeight="1">
      <c r="A19" s="86"/>
      <c r="B19" s="155"/>
      <c r="C19" s="149" t="s">
        <v>531</v>
      </c>
      <c r="D19" s="126" t="s">
        <v>172</v>
      </c>
      <c r="E19" s="141">
        <v>0</v>
      </c>
      <c r="F19" s="126">
        <v>81.099999999999994</v>
      </c>
      <c r="G19" s="141">
        <v>63.6</v>
      </c>
      <c r="H19" s="126">
        <v>66.400000000000006</v>
      </c>
      <c r="I19" s="141">
        <v>54.2</v>
      </c>
      <c r="J19" s="455"/>
    </row>
    <row r="20" spans="1:10" ht="20.25" customHeight="1">
      <c r="A20" s="86"/>
      <c r="B20" s="624" t="s">
        <v>485</v>
      </c>
      <c r="C20" s="616"/>
      <c r="D20" s="125">
        <v>3.8</v>
      </c>
      <c r="E20" s="141">
        <v>2.8</v>
      </c>
      <c r="F20" s="125">
        <v>3.4</v>
      </c>
      <c r="G20" s="141">
        <v>5.3</v>
      </c>
      <c r="H20" s="126">
        <v>3.5</v>
      </c>
      <c r="I20" s="141">
        <v>4.9000000000000004</v>
      </c>
      <c r="J20" s="455"/>
    </row>
    <row r="21" spans="1:10" ht="19.5" customHeight="1">
      <c r="A21" s="86"/>
      <c r="B21" s="614" t="s">
        <v>173</v>
      </c>
      <c r="C21" s="616"/>
      <c r="D21" s="126">
        <v>100</v>
      </c>
      <c r="E21" s="141">
        <v>100</v>
      </c>
      <c r="F21" s="141">
        <v>100</v>
      </c>
      <c r="G21" s="141">
        <v>100</v>
      </c>
      <c r="H21" s="141">
        <v>100</v>
      </c>
      <c r="I21" s="141">
        <v>100</v>
      </c>
      <c r="J21" s="455"/>
    </row>
    <row r="22" spans="1:10" ht="18" customHeight="1">
      <c r="A22" s="74" t="s">
        <v>206</v>
      </c>
      <c r="B22" s="614" t="s">
        <v>525</v>
      </c>
      <c r="C22" s="616"/>
      <c r="D22" s="143">
        <v>0.5</v>
      </c>
      <c r="E22" s="143">
        <v>0.4</v>
      </c>
      <c r="F22" s="143">
        <v>6</v>
      </c>
      <c r="G22" s="143">
        <v>8.6</v>
      </c>
      <c r="H22" s="143">
        <v>4.5999999999999996</v>
      </c>
      <c r="I22" s="143">
        <v>7.3</v>
      </c>
      <c r="J22" s="455"/>
    </row>
    <row r="23" spans="1:10" ht="18" customHeight="1">
      <c r="A23" s="86"/>
      <c r="B23" s="614" t="s">
        <v>526</v>
      </c>
      <c r="C23" s="616"/>
      <c r="D23" s="125" t="s">
        <v>532</v>
      </c>
      <c r="E23" s="141" t="s">
        <v>532</v>
      </c>
      <c r="F23" s="125" t="s">
        <v>532</v>
      </c>
      <c r="G23" s="141" t="s">
        <v>532</v>
      </c>
      <c r="H23" s="125" t="s">
        <v>532</v>
      </c>
      <c r="I23" s="141" t="s">
        <v>532</v>
      </c>
      <c r="J23" s="455"/>
    </row>
    <row r="24" spans="1:10" ht="18" customHeight="1">
      <c r="A24" s="86"/>
      <c r="B24" s="155"/>
      <c r="C24" s="156" t="s">
        <v>527</v>
      </c>
      <c r="D24" s="126">
        <v>73.5</v>
      </c>
      <c r="E24" s="141">
        <v>82.1</v>
      </c>
      <c r="F24" s="126">
        <v>10.9</v>
      </c>
      <c r="G24" s="141">
        <v>16.3</v>
      </c>
      <c r="H24" s="126">
        <v>27.3</v>
      </c>
      <c r="I24" s="141">
        <v>26.6</v>
      </c>
      <c r="J24" s="455"/>
    </row>
    <row r="25" spans="1:10" ht="18" customHeight="1">
      <c r="A25" s="86"/>
      <c r="B25" s="155"/>
      <c r="C25" s="157" t="s">
        <v>528</v>
      </c>
      <c r="D25" s="126">
        <v>22.7</v>
      </c>
      <c r="E25" s="141">
        <v>14.7</v>
      </c>
      <c r="F25" s="126">
        <v>4.0999999999999996</v>
      </c>
      <c r="G25" s="141">
        <v>6.8</v>
      </c>
      <c r="H25" s="126">
        <v>9</v>
      </c>
      <c r="I25" s="141">
        <v>8.1</v>
      </c>
      <c r="J25" s="455"/>
    </row>
    <row r="26" spans="1:10" ht="18" customHeight="1">
      <c r="A26" s="86"/>
      <c r="B26" s="614" t="s">
        <v>529</v>
      </c>
      <c r="C26" s="616"/>
      <c r="D26" s="141" t="s">
        <v>532</v>
      </c>
      <c r="E26" s="141" t="s">
        <v>532</v>
      </c>
      <c r="F26" s="141" t="s">
        <v>532</v>
      </c>
      <c r="G26" s="141" t="s">
        <v>532</v>
      </c>
      <c r="H26" s="141" t="s">
        <v>532</v>
      </c>
      <c r="I26" s="141" t="s">
        <v>532</v>
      </c>
      <c r="J26" s="455"/>
    </row>
    <row r="27" spans="1:10" ht="18" customHeight="1">
      <c r="A27" s="86"/>
      <c r="B27" s="158"/>
      <c r="C27" s="149" t="s">
        <v>530</v>
      </c>
      <c r="D27" s="125" t="s">
        <v>172</v>
      </c>
      <c r="E27" s="141">
        <v>0</v>
      </c>
      <c r="F27" s="125">
        <v>1.7</v>
      </c>
      <c r="G27" s="141">
        <v>3.2</v>
      </c>
      <c r="H27" s="141">
        <v>1.2</v>
      </c>
      <c r="I27" s="141">
        <v>2.7</v>
      </c>
      <c r="J27" s="455"/>
    </row>
    <row r="28" spans="1:10" ht="18" customHeight="1">
      <c r="A28" s="86"/>
      <c r="B28" s="155"/>
      <c r="C28" s="149" t="s">
        <v>531</v>
      </c>
      <c r="D28" s="126" t="s">
        <v>172</v>
      </c>
      <c r="E28" s="141">
        <v>0</v>
      </c>
      <c r="F28" s="126">
        <v>72.8</v>
      </c>
      <c r="G28" s="141">
        <v>60</v>
      </c>
      <c r="H28" s="126">
        <v>53.7</v>
      </c>
      <c r="I28" s="141">
        <v>50.6</v>
      </c>
      <c r="J28" s="455"/>
    </row>
    <row r="29" spans="1:10" ht="20.25" customHeight="1">
      <c r="A29" s="86"/>
      <c r="B29" s="624" t="s">
        <v>485</v>
      </c>
      <c r="C29" s="616"/>
      <c r="D29" s="125">
        <v>3.3</v>
      </c>
      <c r="E29" s="141">
        <v>2.8</v>
      </c>
      <c r="F29" s="125">
        <v>4.5</v>
      </c>
      <c r="G29" s="141">
        <v>5.0999999999999996</v>
      </c>
      <c r="H29" s="126">
        <v>4.2</v>
      </c>
      <c r="I29" s="141">
        <v>4.7</v>
      </c>
      <c r="J29" s="455"/>
    </row>
    <row r="30" spans="1:10" ht="19.5" customHeight="1">
      <c r="A30" s="76"/>
      <c r="B30" s="614" t="s">
        <v>173</v>
      </c>
      <c r="C30" s="616"/>
      <c r="D30" s="126">
        <v>100</v>
      </c>
      <c r="E30" s="141">
        <v>100</v>
      </c>
      <c r="F30" s="141">
        <v>100</v>
      </c>
      <c r="G30" s="141">
        <v>100</v>
      </c>
      <c r="H30" s="141">
        <v>100</v>
      </c>
      <c r="I30" s="141">
        <v>100</v>
      </c>
      <c r="J30" s="455"/>
    </row>
    <row r="32" spans="1:10" ht="20.100000000000001" customHeight="1">
      <c r="A32" s="154" t="s">
        <v>480</v>
      </c>
      <c r="B32" s="37" t="s">
        <v>84</v>
      </c>
      <c r="C32" s="682" t="s">
        <v>533</v>
      </c>
      <c r="D32" s="682"/>
      <c r="E32" s="682"/>
      <c r="F32" s="682"/>
      <c r="G32" s="682"/>
      <c r="H32" s="682"/>
      <c r="I32" s="682"/>
      <c r="J32" s="420"/>
    </row>
    <row r="33" spans="1:10" ht="20.100000000000001" customHeight="1">
      <c r="A33" s="154"/>
      <c r="B33" s="37" t="s">
        <v>86</v>
      </c>
      <c r="C33" s="682" t="s">
        <v>534</v>
      </c>
      <c r="D33" s="682"/>
      <c r="E33" s="682"/>
      <c r="F33" s="682"/>
      <c r="G33" s="682"/>
      <c r="H33" s="682"/>
      <c r="I33" s="682"/>
      <c r="J33" s="420"/>
    </row>
    <row r="34" spans="1:10" ht="20.100000000000001" customHeight="1">
      <c r="A34" s="154"/>
      <c r="B34" s="37" t="s">
        <v>183</v>
      </c>
      <c r="C34" s="682" t="s">
        <v>535</v>
      </c>
      <c r="D34" s="682"/>
      <c r="E34" s="682"/>
      <c r="F34" s="682"/>
      <c r="G34" s="682"/>
      <c r="H34" s="682"/>
      <c r="I34" s="682"/>
      <c r="J34" s="420"/>
    </row>
    <row r="35" spans="1:10" ht="20.100000000000001" customHeight="1">
      <c r="A35" s="154"/>
      <c r="B35" s="55" t="s">
        <v>279</v>
      </c>
      <c r="C35" s="631" t="s">
        <v>280</v>
      </c>
      <c r="D35" s="631"/>
      <c r="E35" s="631"/>
      <c r="F35" s="631"/>
      <c r="G35" s="631"/>
      <c r="H35" s="631"/>
      <c r="I35" s="631"/>
      <c r="J35" s="419"/>
    </row>
    <row r="36" spans="1:10" ht="20.100000000000001" customHeight="1">
      <c r="A36" s="154"/>
      <c r="B36" s="115">
        <v>0</v>
      </c>
      <c r="C36" s="57" t="s">
        <v>464</v>
      </c>
      <c r="D36" s="54"/>
      <c r="E36" s="54"/>
      <c r="F36" s="54"/>
      <c r="G36" s="54"/>
      <c r="H36" s="54"/>
      <c r="I36" s="54"/>
      <c r="J36" s="419"/>
    </row>
    <row r="37" spans="1:10" ht="20.100000000000001" customHeight="1">
      <c r="A37" s="154"/>
      <c r="B37" s="37"/>
      <c r="C37" s="159"/>
      <c r="D37" s="159"/>
      <c r="E37" s="159"/>
      <c r="F37" s="159"/>
      <c r="G37" s="159"/>
      <c r="H37" s="159"/>
      <c r="I37" s="159"/>
      <c r="J37" s="420"/>
    </row>
    <row r="38" spans="1:10" ht="15.95" customHeight="1"/>
    <row r="39" spans="1:10" ht="69.95" customHeight="1">
      <c r="A39" s="54" t="s">
        <v>281</v>
      </c>
      <c r="B39" s="56" t="s">
        <v>282</v>
      </c>
      <c r="C39" s="600" t="s">
        <v>283</v>
      </c>
      <c r="D39" s="600"/>
      <c r="E39" s="600"/>
      <c r="F39" s="600"/>
      <c r="G39" s="600"/>
      <c r="H39" s="600"/>
      <c r="I39" s="600"/>
      <c r="J39" s="418"/>
    </row>
    <row r="40" spans="1:10" ht="16.5" customHeight="1"/>
    <row r="41" spans="1:10" ht="16.5" customHeight="1">
      <c r="A41" s="631" t="s">
        <v>436</v>
      </c>
      <c r="B41" s="631"/>
      <c r="C41" s="631"/>
      <c r="D41" s="631"/>
      <c r="E41" s="631"/>
      <c r="F41" s="631"/>
      <c r="G41" s="631"/>
      <c r="H41" s="631"/>
      <c r="I41" s="631"/>
      <c r="J41" s="419"/>
    </row>
  </sheetData>
  <mergeCells count="26">
    <mergeCell ref="C39:I39"/>
    <mergeCell ref="A41:I41"/>
    <mergeCell ref="B29:C29"/>
    <mergeCell ref="B30:C30"/>
    <mergeCell ref="C32:I32"/>
    <mergeCell ref="C33:I33"/>
    <mergeCell ref="C34:I34"/>
    <mergeCell ref="C35:I35"/>
    <mergeCell ref="B26:C26"/>
    <mergeCell ref="B5:C5"/>
    <mergeCell ref="B8:C8"/>
    <mergeCell ref="B11:C11"/>
    <mergeCell ref="B12:C12"/>
    <mergeCell ref="B13:C13"/>
    <mergeCell ref="B14:C14"/>
    <mergeCell ref="B17:C17"/>
    <mergeCell ref="B20:C20"/>
    <mergeCell ref="B21:C21"/>
    <mergeCell ref="B22:C22"/>
    <mergeCell ref="B23:C23"/>
    <mergeCell ref="B4:C4"/>
    <mergeCell ref="A1:I1"/>
    <mergeCell ref="A2:C3"/>
    <mergeCell ref="D2:E2"/>
    <mergeCell ref="F2:G2"/>
    <mergeCell ref="H2:I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8.875" style="50" customWidth="1"/>
    <col min="4" max="9" width="19.875" style="50" customWidth="1"/>
    <col min="10" max="10" width="9" style="19" customWidth="1"/>
    <col min="11" max="16384" width="9" style="50"/>
  </cols>
  <sheetData>
    <row r="1" spans="1:11" ht="30" customHeight="1">
      <c r="A1" s="617" t="s">
        <v>536</v>
      </c>
      <c r="B1" s="617"/>
      <c r="C1" s="617"/>
      <c r="D1" s="617"/>
      <c r="E1" s="617"/>
      <c r="F1" s="617"/>
      <c r="G1" s="617"/>
      <c r="H1" s="617"/>
      <c r="I1" s="617"/>
      <c r="J1" s="440"/>
      <c r="K1" s="425" t="s">
        <v>1127</v>
      </c>
    </row>
    <row r="2" spans="1:11" ht="30" customHeight="1">
      <c r="A2" s="160"/>
      <c r="B2" s="161"/>
      <c r="C2" s="161"/>
      <c r="D2" s="582" t="s">
        <v>537</v>
      </c>
      <c r="E2" s="583"/>
      <c r="F2" s="584"/>
      <c r="G2" s="583" t="s">
        <v>538</v>
      </c>
      <c r="H2" s="583"/>
      <c r="I2" s="584"/>
      <c r="J2" s="421"/>
    </row>
    <row r="3" spans="1:11" ht="59.25" customHeight="1">
      <c r="A3" s="576" t="s">
        <v>539</v>
      </c>
      <c r="B3" s="577"/>
      <c r="C3" s="578"/>
      <c r="D3" s="162">
        <v>2001</v>
      </c>
      <c r="E3" s="162">
        <v>2006</v>
      </c>
      <c r="F3" s="162">
        <v>2011</v>
      </c>
      <c r="G3" s="162">
        <v>2001</v>
      </c>
      <c r="H3" s="162">
        <v>2006</v>
      </c>
      <c r="I3" s="162">
        <v>2011</v>
      </c>
      <c r="J3" s="441"/>
    </row>
    <row r="4" spans="1:11" s="89" customFormat="1" ht="28.5" customHeight="1">
      <c r="A4" s="579"/>
      <c r="B4" s="580"/>
      <c r="C4" s="581"/>
      <c r="D4" s="645" t="s">
        <v>540</v>
      </c>
      <c r="E4" s="646"/>
      <c r="F4" s="646"/>
      <c r="G4" s="646"/>
      <c r="H4" s="646"/>
      <c r="I4" s="647"/>
      <c r="J4" s="440"/>
    </row>
    <row r="5" spans="1:11" s="89" customFormat="1" ht="28.5" customHeight="1">
      <c r="A5" s="690" t="s">
        <v>541</v>
      </c>
      <c r="B5" s="718"/>
      <c r="C5" s="691"/>
      <c r="D5" s="163">
        <v>120712</v>
      </c>
      <c r="E5" s="163">
        <v>113671</v>
      </c>
      <c r="F5" s="163">
        <v>77220</v>
      </c>
      <c r="G5" s="163">
        <v>2155824</v>
      </c>
      <c r="H5" s="163">
        <v>2123995</v>
      </c>
      <c r="I5" s="163">
        <v>2081465</v>
      </c>
      <c r="J5" s="461"/>
    </row>
    <row r="6" spans="1:11" s="89" customFormat="1" ht="28.5" customHeight="1">
      <c r="A6" s="685"/>
      <c r="B6" s="686"/>
      <c r="C6" s="700"/>
      <c r="D6" s="164">
        <v>45.3</v>
      </c>
      <c r="E6" s="164">
        <v>52.4</v>
      </c>
      <c r="F6" s="164">
        <v>45.1</v>
      </c>
      <c r="G6" s="164">
        <v>33</v>
      </c>
      <c r="H6" s="164">
        <v>31.8</v>
      </c>
      <c r="I6" s="164">
        <v>30.5</v>
      </c>
      <c r="J6" s="462"/>
    </row>
    <row r="7" spans="1:11" ht="28.5" customHeight="1">
      <c r="A7" s="719" t="s">
        <v>542</v>
      </c>
      <c r="B7" s="720"/>
      <c r="C7" s="721"/>
      <c r="D7" s="163">
        <v>17262</v>
      </c>
      <c r="E7" s="163">
        <v>16224</v>
      </c>
      <c r="F7" s="163">
        <v>12097</v>
      </c>
      <c r="G7" s="163">
        <v>1124565</v>
      </c>
      <c r="H7" s="163">
        <v>1201503</v>
      </c>
      <c r="I7" s="163">
        <v>1180820</v>
      </c>
      <c r="J7" s="461"/>
    </row>
    <row r="8" spans="1:11" ht="28.5" customHeight="1">
      <c r="A8" s="722"/>
      <c r="B8" s="723"/>
      <c r="C8" s="724"/>
      <c r="D8" s="164">
        <v>6.5</v>
      </c>
      <c r="E8" s="164">
        <v>7.5</v>
      </c>
      <c r="F8" s="164">
        <v>7.1</v>
      </c>
      <c r="G8" s="164">
        <v>17.2</v>
      </c>
      <c r="H8" s="164">
        <v>18</v>
      </c>
      <c r="I8" s="164">
        <v>17.3</v>
      </c>
      <c r="J8" s="462"/>
    </row>
    <row r="9" spans="1:11" ht="28.5" customHeight="1">
      <c r="A9" s="690" t="s">
        <v>543</v>
      </c>
      <c r="B9" s="718"/>
      <c r="C9" s="691"/>
      <c r="D9" s="163">
        <v>116550</v>
      </c>
      <c r="E9" s="163">
        <v>80952</v>
      </c>
      <c r="F9" s="163">
        <v>75211</v>
      </c>
      <c r="G9" s="163">
        <v>3083620</v>
      </c>
      <c r="H9" s="163">
        <v>3222579</v>
      </c>
      <c r="I9" s="163">
        <v>3423024</v>
      </c>
      <c r="J9" s="461"/>
    </row>
    <row r="10" spans="1:11" ht="28.5" customHeight="1">
      <c r="A10" s="685"/>
      <c r="B10" s="686"/>
      <c r="C10" s="700"/>
      <c r="D10" s="164">
        <v>43.7</v>
      </c>
      <c r="E10" s="164">
        <v>37.299999999999997</v>
      </c>
      <c r="F10" s="164">
        <v>43.9</v>
      </c>
      <c r="G10" s="164">
        <v>47.2</v>
      </c>
      <c r="H10" s="164">
        <v>48.3</v>
      </c>
      <c r="I10" s="164">
        <v>50.2</v>
      </c>
      <c r="J10" s="462"/>
    </row>
    <row r="11" spans="1:11" ht="28.5" customHeight="1">
      <c r="A11" s="690" t="s">
        <v>544</v>
      </c>
      <c r="B11" s="718"/>
      <c r="C11" s="691"/>
      <c r="D11" s="163">
        <v>1171</v>
      </c>
      <c r="E11" s="163">
        <v>2688</v>
      </c>
      <c r="F11" s="163">
        <v>3082</v>
      </c>
      <c r="G11" s="163">
        <v>85440</v>
      </c>
      <c r="H11" s="163">
        <v>81113</v>
      </c>
      <c r="I11" s="163">
        <v>85145</v>
      </c>
      <c r="J11" s="461"/>
    </row>
    <row r="12" spans="1:11" ht="28.5" customHeight="1">
      <c r="A12" s="685"/>
      <c r="B12" s="686"/>
      <c r="C12" s="700"/>
      <c r="D12" s="164">
        <v>0.4</v>
      </c>
      <c r="E12" s="164">
        <v>1.2</v>
      </c>
      <c r="F12" s="164">
        <v>1.8</v>
      </c>
      <c r="G12" s="164">
        <v>1.3</v>
      </c>
      <c r="H12" s="164">
        <v>1.2</v>
      </c>
      <c r="I12" s="164">
        <v>1.2</v>
      </c>
      <c r="J12" s="462"/>
    </row>
    <row r="13" spans="1:11" ht="28.5" customHeight="1">
      <c r="A13" s="690" t="s">
        <v>545</v>
      </c>
      <c r="B13" s="718"/>
      <c r="C13" s="691"/>
      <c r="D13" s="163">
        <v>10882</v>
      </c>
      <c r="E13" s="163">
        <v>3568</v>
      </c>
      <c r="F13" s="163">
        <v>3712</v>
      </c>
      <c r="G13" s="163">
        <v>77625</v>
      </c>
      <c r="H13" s="163">
        <v>48007</v>
      </c>
      <c r="I13" s="163">
        <v>46838</v>
      </c>
      <c r="J13" s="461"/>
    </row>
    <row r="14" spans="1:11" ht="28.5" customHeight="1">
      <c r="A14" s="685"/>
      <c r="B14" s="686"/>
      <c r="C14" s="700"/>
      <c r="D14" s="164">
        <v>4.0999999999999996</v>
      </c>
      <c r="E14" s="164">
        <v>1.6</v>
      </c>
      <c r="F14" s="164">
        <v>2.2000000000000002</v>
      </c>
      <c r="G14" s="164">
        <v>1.2</v>
      </c>
      <c r="H14" s="164">
        <v>0.7</v>
      </c>
      <c r="I14" s="164">
        <v>0.7</v>
      </c>
      <c r="J14" s="462"/>
    </row>
    <row r="15" spans="1:11" ht="28.5" customHeight="1">
      <c r="A15" s="690" t="s">
        <v>153</v>
      </c>
      <c r="B15" s="718"/>
      <c r="C15" s="691"/>
      <c r="D15" s="163">
        <v>266577</v>
      </c>
      <c r="E15" s="163">
        <v>217103</v>
      </c>
      <c r="F15" s="163">
        <v>171322</v>
      </c>
      <c r="G15" s="163">
        <v>6527074</v>
      </c>
      <c r="H15" s="163">
        <v>6677197</v>
      </c>
      <c r="I15" s="163">
        <v>6817292</v>
      </c>
      <c r="J15" s="461"/>
    </row>
    <row r="16" spans="1:11" ht="28.5" customHeight="1">
      <c r="A16" s="685"/>
      <c r="B16" s="686"/>
      <c r="C16" s="700"/>
      <c r="D16" s="164">
        <v>100</v>
      </c>
      <c r="E16" s="164">
        <v>100</v>
      </c>
      <c r="F16" s="164">
        <v>100</v>
      </c>
      <c r="G16" s="164">
        <v>100</v>
      </c>
      <c r="H16" s="164">
        <v>100</v>
      </c>
      <c r="I16" s="164">
        <v>100</v>
      </c>
      <c r="J16" s="462"/>
    </row>
    <row r="17" spans="1:10">
      <c r="D17" s="111"/>
      <c r="E17" s="111"/>
      <c r="F17" s="111"/>
      <c r="G17" s="111"/>
      <c r="H17" s="111"/>
      <c r="I17" s="111"/>
      <c r="J17" s="442"/>
    </row>
    <row r="18" spans="1:10" ht="20.100000000000001" customHeight="1">
      <c r="A18" s="154" t="s">
        <v>480</v>
      </c>
      <c r="B18" s="37" t="s">
        <v>84</v>
      </c>
      <c r="C18" s="682" t="s">
        <v>546</v>
      </c>
      <c r="D18" s="682"/>
      <c r="E18" s="682"/>
      <c r="F18" s="682"/>
      <c r="G18" s="682"/>
      <c r="H18" s="682"/>
      <c r="I18" s="682"/>
      <c r="J18" s="420"/>
    </row>
    <row r="19" spans="1:10" ht="20.100000000000001" customHeight="1">
      <c r="A19" s="154"/>
      <c r="B19" s="37" t="s">
        <v>86</v>
      </c>
      <c r="C19" s="682" t="s">
        <v>533</v>
      </c>
      <c r="D19" s="682"/>
      <c r="E19" s="682"/>
      <c r="F19" s="682"/>
      <c r="G19" s="682"/>
      <c r="H19" s="682"/>
      <c r="I19" s="682"/>
      <c r="J19" s="420"/>
    </row>
    <row r="20" spans="1:10" ht="20.100000000000001" customHeight="1">
      <c r="A20" s="154"/>
      <c r="B20" s="37" t="s">
        <v>183</v>
      </c>
      <c r="C20" s="682" t="s">
        <v>547</v>
      </c>
      <c r="D20" s="682"/>
      <c r="E20" s="682"/>
      <c r="F20" s="682"/>
      <c r="G20" s="682"/>
      <c r="H20" s="682"/>
      <c r="I20" s="682"/>
      <c r="J20" s="420"/>
    </row>
    <row r="21" spans="1:10" ht="20.100000000000001" customHeight="1">
      <c r="A21" s="154"/>
      <c r="B21" s="37" t="s">
        <v>185</v>
      </c>
      <c r="C21" s="682" t="s">
        <v>548</v>
      </c>
      <c r="D21" s="682"/>
      <c r="E21" s="682"/>
      <c r="F21" s="682"/>
      <c r="G21" s="682"/>
      <c r="H21" s="682"/>
      <c r="I21" s="682"/>
      <c r="J21" s="420"/>
    </row>
    <row r="22" spans="1:10" ht="16.5" customHeight="1"/>
    <row r="23" spans="1:10" ht="69.75" customHeight="1">
      <c r="A23" s="54" t="s">
        <v>281</v>
      </c>
      <c r="B23" s="56" t="s">
        <v>282</v>
      </c>
      <c r="C23" s="600" t="s">
        <v>283</v>
      </c>
      <c r="D23" s="600"/>
      <c r="E23" s="600"/>
      <c r="F23" s="600"/>
      <c r="G23" s="600"/>
      <c r="H23" s="600"/>
      <c r="I23" s="600"/>
      <c r="J23" s="418"/>
    </row>
    <row r="24" spans="1:10" ht="16.5" customHeight="1">
      <c r="A24" s="54"/>
      <c r="B24" s="56"/>
      <c r="C24" s="54"/>
    </row>
    <row r="25" spans="1:10" ht="16.5" customHeight="1">
      <c r="A25" s="631" t="s">
        <v>436</v>
      </c>
      <c r="B25" s="631"/>
      <c r="C25" s="631"/>
      <c r="D25" s="631"/>
      <c r="E25" s="631"/>
      <c r="F25" s="631"/>
      <c r="G25" s="631"/>
      <c r="H25" s="631"/>
      <c r="I25" s="631"/>
      <c r="J25" s="419"/>
    </row>
  </sheetData>
  <mergeCells count="17">
    <mergeCell ref="C19:I19"/>
    <mergeCell ref="C20:I20"/>
    <mergeCell ref="C21:I21"/>
    <mergeCell ref="C23:I23"/>
    <mergeCell ref="A25:I25"/>
    <mergeCell ref="C18:I18"/>
    <mergeCell ref="A1:I1"/>
    <mergeCell ref="D2:F2"/>
    <mergeCell ref="G2:I2"/>
    <mergeCell ref="A3:C4"/>
    <mergeCell ref="D4:I4"/>
    <mergeCell ref="A5:C6"/>
    <mergeCell ref="A7:C8"/>
    <mergeCell ref="A9:C10"/>
    <mergeCell ref="A11:C12"/>
    <mergeCell ref="A13:C14"/>
    <mergeCell ref="A15:C16"/>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7" fitToHeight="0" orientation="landscape" r:id="rId1"/>
  <headerFooter>
    <oddFooter>&amp;L&amp;"Times New Roman,標準"&amp;10(&amp;A)&amp;R&amp;"Times New Roman,標準"&amp;10P.&amp;P /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showGridLines="0" zoomScaleNormal="100" workbookViewId="0">
      <pane xSplit="3" ySplit="4" topLeftCell="D5" activePane="bottomRight" state="frozen"/>
      <selection activeCell="E32" sqref="E32"/>
      <selection pane="topRight" activeCell="E32" sqref="E32"/>
      <selection pane="bottomLeft" activeCell="E32" sqref="E32"/>
      <selection pane="bottomRight" activeCell="K1" sqref="K1"/>
    </sheetView>
  </sheetViews>
  <sheetFormatPr defaultRowHeight="15.75"/>
  <cols>
    <col min="1" max="1" width="10.625" style="50" customWidth="1"/>
    <col min="2" max="2" width="5.625" style="50" customWidth="1"/>
    <col min="3" max="3" width="19.625" style="50" customWidth="1"/>
    <col min="4" max="9" width="15.625" style="50" customWidth="1"/>
    <col min="10" max="10" width="9" style="19" customWidth="1"/>
    <col min="11" max="16384" width="9" style="50"/>
  </cols>
  <sheetData>
    <row r="1" spans="1:11" ht="35.1" customHeight="1">
      <c r="A1" s="617" t="s">
        <v>549</v>
      </c>
      <c r="B1" s="617"/>
      <c r="C1" s="617"/>
      <c r="D1" s="617"/>
      <c r="E1" s="617"/>
      <c r="F1" s="617"/>
      <c r="G1" s="617"/>
      <c r="H1" s="617"/>
      <c r="I1" s="684"/>
      <c r="J1" s="454"/>
      <c r="K1" s="425" t="s">
        <v>1127</v>
      </c>
    </row>
    <row r="2" spans="1:11" ht="22.5" customHeight="1">
      <c r="A2" s="618" t="s">
        <v>550</v>
      </c>
      <c r="B2" s="619"/>
      <c r="C2" s="620"/>
      <c r="D2" s="613">
        <v>2001</v>
      </c>
      <c r="E2" s="613"/>
      <c r="F2" s="613">
        <v>2006</v>
      </c>
      <c r="G2" s="613"/>
      <c r="H2" s="613">
        <v>2011</v>
      </c>
      <c r="I2" s="613"/>
      <c r="J2" s="421"/>
    </row>
    <row r="3" spans="1:11" ht="43.5" customHeight="1">
      <c r="A3" s="621"/>
      <c r="B3" s="622"/>
      <c r="C3" s="623"/>
      <c r="D3" s="88" t="s">
        <v>551</v>
      </c>
      <c r="E3" s="88" t="s">
        <v>552</v>
      </c>
      <c r="F3" s="88" t="s">
        <v>551</v>
      </c>
      <c r="G3" s="88" t="s">
        <v>552</v>
      </c>
      <c r="H3" s="88" t="s">
        <v>551</v>
      </c>
      <c r="I3" s="88" t="s">
        <v>552</v>
      </c>
      <c r="J3" s="421"/>
    </row>
    <row r="4" spans="1:11" ht="24.75" customHeight="1">
      <c r="A4" s="624"/>
      <c r="B4" s="625"/>
      <c r="C4" s="626"/>
      <c r="D4" s="645" t="s">
        <v>553</v>
      </c>
      <c r="E4" s="646"/>
      <c r="F4" s="646"/>
      <c r="G4" s="646"/>
      <c r="H4" s="646"/>
      <c r="I4" s="647"/>
      <c r="J4" s="440"/>
    </row>
    <row r="5" spans="1:11" ht="18.95" customHeight="1">
      <c r="A5" s="614" t="s">
        <v>425</v>
      </c>
      <c r="B5" s="615"/>
      <c r="C5" s="616"/>
      <c r="D5" s="59"/>
      <c r="E5" s="59"/>
      <c r="F5" s="59"/>
      <c r="G5" s="59"/>
      <c r="H5" s="59"/>
      <c r="I5" s="59"/>
      <c r="J5" s="128"/>
    </row>
    <row r="6" spans="1:11" ht="28.5" customHeight="1">
      <c r="A6" s="86"/>
      <c r="B6" s="618" t="s">
        <v>554</v>
      </c>
      <c r="C6" s="620"/>
      <c r="D6" s="163">
        <v>8132</v>
      </c>
      <c r="E6" s="163">
        <v>245493</v>
      </c>
      <c r="F6" s="163">
        <v>5899</v>
      </c>
      <c r="G6" s="163">
        <v>234170</v>
      </c>
      <c r="H6" s="163">
        <v>5118</v>
      </c>
      <c r="I6" s="163">
        <v>232954</v>
      </c>
      <c r="J6" s="461"/>
    </row>
    <row r="7" spans="1:11" ht="28.5" customHeight="1">
      <c r="A7" s="86"/>
      <c r="B7" s="624"/>
      <c r="C7" s="626"/>
      <c r="D7" s="164">
        <v>3.1</v>
      </c>
      <c r="E7" s="164">
        <v>3.8</v>
      </c>
      <c r="F7" s="164">
        <v>2.7</v>
      </c>
      <c r="G7" s="164">
        <v>3.5</v>
      </c>
      <c r="H7" s="164">
        <v>3</v>
      </c>
      <c r="I7" s="164">
        <v>3.4</v>
      </c>
      <c r="J7" s="462"/>
    </row>
    <row r="8" spans="1:11" ht="28.5" customHeight="1">
      <c r="A8" s="86"/>
      <c r="B8" s="618" t="s">
        <v>555</v>
      </c>
      <c r="C8" s="620"/>
      <c r="D8" s="163">
        <v>4398</v>
      </c>
      <c r="E8" s="163">
        <v>152855</v>
      </c>
      <c r="F8" s="163">
        <v>2989</v>
      </c>
      <c r="G8" s="163">
        <v>142504</v>
      </c>
      <c r="H8" s="163">
        <v>2379</v>
      </c>
      <c r="I8" s="163">
        <v>138225</v>
      </c>
      <c r="J8" s="461"/>
    </row>
    <row r="9" spans="1:11" ht="28.5" customHeight="1">
      <c r="A9" s="86"/>
      <c r="B9" s="624"/>
      <c r="C9" s="626"/>
      <c r="D9" s="164">
        <v>1.6</v>
      </c>
      <c r="E9" s="164">
        <v>2.2999999999999998</v>
      </c>
      <c r="F9" s="164">
        <v>1.4</v>
      </c>
      <c r="G9" s="164">
        <v>2.1</v>
      </c>
      <c r="H9" s="164">
        <v>1.4</v>
      </c>
      <c r="I9" s="164">
        <v>2</v>
      </c>
      <c r="J9" s="462"/>
    </row>
    <row r="10" spans="1:11" ht="28.5" customHeight="1">
      <c r="A10" s="86"/>
      <c r="B10" s="618" t="s">
        <v>556</v>
      </c>
      <c r="C10" s="620"/>
      <c r="D10" s="163">
        <v>18407</v>
      </c>
      <c r="E10" s="163">
        <v>594130</v>
      </c>
      <c r="F10" s="163">
        <v>10503</v>
      </c>
      <c r="G10" s="163">
        <v>565739</v>
      </c>
      <c r="H10" s="163">
        <v>8224</v>
      </c>
      <c r="I10" s="163">
        <v>560458</v>
      </c>
      <c r="J10" s="461"/>
    </row>
    <row r="11" spans="1:11" ht="28.5" customHeight="1">
      <c r="A11" s="86"/>
      <c r="B11" s="624"/>
      <c r="C11" s="626"/>
      <c r="D11" s="164">
        <v>6.9</v>
      </c>
      <c r="E11" s="164">
        <v>9.1</v>
      </c>
      <c r="F11" s="164">
        <v>4.8</v>
      </c>
      <c r="G11" s="164">
        <v>8.5</v>
      </c>
      <c r="H11" s="164">
        <v>4.8</v>
      </c>
      <c r="I11" s="164">
        <v>8.1999999999999993</v>
      </c>
      <c r="J11" s="462"/>
    </row>
    <row r="12" spans="1:11" ht="28.5" customHeight="1">
      <c r="A12" s="86"/>
      <c r="B12" s="618" t="s">
        <v>557</v>
      </c>
      <c r="C12" s="620"/>
      <c r="D12" s="163">
        <v>5874</v>
      </c>
      <c r="E12" s="163">
        <v>277215</v>
      </c>
      <c r="F12" s="163">
        <v>5270</v>
      </c>
      <c r="G12" s="163">
        <v>262097</v>
      </c>
      <c r="H12" s="163">
        <v>4001</v>
      </c>
      <c r="I12" s="163">
        <v>261901</v>
      </c>
      <c r="J12" s="461"/>
    </row>
    <row r="13" spans="1:11" ht="28.5" customHeight="1">
      <c r="A13" s="86"/>
      <c r="B13" s="624"/>
      <c r="C13" s="626"/>
      <c r="D13" s="164">
        <v>2.2000000000000002</v>
      </c>
      <c r="E13" s="164">
        <v>4.2</v>
      </c>
      <c r="F13" s="164">
        <v>2.4</v>
      </c>
      <c r="G13" s="164">
        <v>3.9</v>
      </c>
      <c r="H13" s="164">
        <v>2.2999999999999998</v>
      </c>
      <c r="I13" s="164">
        <v>3.8</v>
      </c>
      <c r="J13" s="462"/>
    </row>
    <row r="14" spans="1:11" ht="28.5" customHeight="1">
      <c r="A14" s="86"/>
      <c r="B14" s="618" t="s">
        <v>170</v>
      </c>
      <c r="C14" s="620"/>
      <c r="D14" s="163">
        <v>36811</v>
      </c>
      <c r="E14" s="163">
        <v>1269693</v>
      </c>
      <c r="F14" s="163">
        <v>24661</v>
      </c>
      <c r="G14" s="163">
        <v>1204510</v>
      </c>
      <c r="H14" s="163">
        <v>19722</v>
      </c>
      <c r="I14" s="163">
        <v>1193538</v>
      </c>
      <c r="J14" s="461"/>
    </row>
    <row r="15" spans="1:11" ht="28.5" customHeight="1">
      <c r="A15" s="86"/>
      <c r="B15" s="624"/>
      <c r="C15" s="626"/>
      <c r="D15" s="164">
        <v>13.8</v>
      </c>
      <c r="E15" s="164">
        <v>19.5</v>
      </c>
      <c r="F15" s="164">
        <v>11.4</v>
      </c>
      <c r="G15" s="164">
        <v>18</v>
      </c>
      <c r="H15" s="164">
        <v>11.5</v>
      </c>
      <c r="I15" s="164">
        <v>17.5</v>
      </c>
      <c r="J15" s="462"/>
    </row>
    <row r="16" spans="1:11" ht="18.95" customHeight="1">
      <c r="A16" s="614" t="s">
        <v>426</v>
      </c>
      <c r="B16" s="615"/>
      <c r="C16" s="616"/>
      <c r="D16" s="165"/>
      <c r="E16" s="165"/>
      <c r="F16" s="165"/>
      <c r="G16" s="165"/>
      <c r="H16" s="165"/>
      <c r="I16" s="165"/>
      <c r="J16" s="463"/>
    </row>
    <row r="17" spans="1:10" ht="28.5" customHeight="1">
      <c r="A17" s="86"/>
      <c r="B17" s="618" t="s">
        <v>558</v>
      </c>
      <c r="C17" s="620"/>
      <c r="D17" s="163">
        <v>22307</v>
      </c>
      <c r="E17" s="163">
        <v>275758</v>
      </c>
      <c r="F17" s="163">
        <v>12685</v>
      </c>
      <c r="G17" s="163">
        <v>272175</v>
      </c>
      <c r="H17" s="163">
        <v>9780</v>
      </c>
      <c r="I17" s="163">
        <v>294906</v>
      </c>
      <c r="J17" s="461"/>
    </row>
    <row r="18" spans="1:10" ht="28.5" customHeight="1">
      <c r="A18" s="86"/>
      <c r="B18" s="624"/>
      <c r="C18" s="626"/>
      <c r="D18" s="164">
        <v>8.4</v>
      </c>
      <c r="E18" s="164">
        <v>4.2</v>
      </c>
      <c r="F18" s="164">
        <v>5.8</v>
      </c>
      <c r="G18" s="164">
        <v>4.0999999999999996</v>
      </c>
      <c r="H18" s="164">
        <v>5.7</v>
      </c>
      <c r="I18" s="164">
        <v>4.3</v>
      </c>
      <c r="J18" s="462"/>
    </row>
    <row r="19" spans="1:10" ht="28.5" customHeight="1">
      <c r="A19" s="86"/>
      <c r="B19" s="618" t="s">
        <v>559</v>
      </c>
      <c r="C19" s="620"/>
      <c r="D19" s="163">
        <v>25814</v>
      </c>
      <c r="E19" s="163">
        <v>346348</v>
      </c>
      <c r="F19" s="163">
        <v>20787</v>
      </c>
      <c r="G19" s="163">
        <v>357544</v>
      </c>
      <c r="H19" s="163">
        <v>18939</v>
      </c>
      <c r="I19" s="163">
        <v>369322</v>
      </c>
      <c r="J19" s="461"/>
    </row>
    <row r="20" spans="1:10" ht="28.5" customHeight="1">
      <c r="A20" s="86"/>
      <c r="B20" s="624"/>
      <c r="C20" s="626"/>
      <c r="D20" s="164">
        <v>9.6999999999999993</v>
      </c>
      <c r="E20" s="164">
        <v>5.3</v>
      </c>
      <c r="F20" s="164">
        <v>9.6</v>
      </c>
      <c r="G20" s="164">
        <v>5.4</v>
      </c>
      <c r="H20" s="164">
        <v>11.1</v>
      </c>
      <c r="I20" s="164">
        <v>5.4</v>
      </c>
      <c r="J20" s="462"/>
    </row>
    <row r="21" spans="1:10" ht="28.5" customHeight="1">
      <c r="A21" s="86"/>
      <c r="B21" s="618" t="s">
        <v>560</v>
      </c>
      <c r="C21" s="620"/>
      <c r="D21" s="163">
        <v>18378</v>
      </c>
      <c r="E21" s="163">
        <v>364804</v>
      </c>
      <c r="F21" s="163">
        <v>10031</v>
      </c>
      <c r="G21" s="163">
        <v>345916</v>
      </c>
      <c r="H21" s="163">
        <v>8604</v>
      </c>
      <c r="I21" s="163">
        <v>356410</v>
      </c>
      <c r="J21" s="461"/>
    </row>
    <row r="22" spans="1:10" ht="28.5" customHeight="1">
      <c r="A22" s="86"/>
      <c r="B22" s="624"/>
      <c r="C22" s="626"/>
      <c r="D22" s="164">
        <v>6.9</v>
      </c>
      <c r="E22" s="164">
        <v>5.6</v>
      </c>
      <c r="F22" s="164">
        <v>4.5999999999999996</v>
      </c>
      <c r="G22" s="164">
        <v>5.2</v>
      </c>
      <c r="H22" s="164">
        <v>5</v>
      </c>
      <c r="I22" s="164">
        <v>5.2</v>
      </c>
      <c r="J22" s="462"/>
    </row>
    <row r="23" spans="1:10" ht="28.5" customHeight="1">
      <c r="A23" s="86"/>
      <c r="B23" s="618" t="s">
        <v>561</v>
      </c>
      <c r="C23" s="620"/>
      <c r="D23" s="163">
        <v>18420</v>
      </c>
      <c r="E23" s="163">
        <v>439772</v>
      </c>
      <c r="F23" s="163">
        <v>12370</v>
      </c>
      <c r="G23" s="163">
        <v>417826</v>
      </c>
      <c r="H23" s="163">
        <v>11358</v>
      </c>
      <c r="I23" s="163">
        <v>412002</v>
      </c>
      <c r="J23" s="461"/>
    </row>
    <row r="24" spans="1:10" ht="28.5" customHeight="1">
      <c r="A24" s="86"/>
      <c r="B24" s="624"/>
      <c r="C24" s="626"/>
      <c r="D24" s="164">
        <v>6.9</v>
      </c>
      <c r="E24" s="164">
        <v>6.7</v>
      </c>
      <c r="F24" s="164">
        <v>5.7</v>
      </c>
      <c r="G24" s="164">
        <v>6.3</v>
      </c>
      <c r="H24" s="164">
        <v>6.6</v>
      </c>
      <c r="I24" s="164">
        <v>6</v>
      </c>
      <c r="J24" s="462"/>
    </row>
    <row r="25" spans="1:10" ht="28.5" customHeight="1">
      <c r="A25" s="86"/>
      <c r="B25" s="618" t="s">
        <v>562</v>
      </c>
      <c r="C25" s="620"/>
      <c r="D25" s="163">
        <v>26870</v>
      </c>
      <c r="E25" s="163">
        <v>553676</v>
      </c>
      <c r="F25" s="163">
        <v>25988</v>
      </c>
      <c r="G25" s="163">
        <v>577961</v>
      </c>
      <c r="H25" s="163">
        <v>23327</v>
      </c>
      <c r="I25" s="163">
        <v>609093</v>
      </c>
      <c r="J25" s="461"/>
    </row>
    <row r="26" spans="1:10" ht="28.5" customHeight="1">
      <c r="A26" s="86"/>
      <c r="B26" s="624"/>
      <c r="C26" s="626"/>
      <c r="D26" s="164">
        <v>10.1</v>
      </c>
      <c r="E26" s="164">
        <v>8.5</v>
      </c>
      <c r="F26" s="164">
        <v>12</v>
      </c>
      <c r="G26" s="164">
        <v>8.6999999999999993</v>
      </c>
      <c r="H26" s="164">
        <v>13.6</v>
      </c>
      <c r="I26" s="164">
        <v>8.9</v>
      </c>
      <c r="J26" s="462"/>
    </row>
    <row r="27" spans="1:10" ht="28.5" customHeight="1">
      <c r="A27" s="86"/>
      <c r="B27" s="618" t="s">
        <v>170</v>
      </c>
      <c r="C27" s="620"/>
      <c r="D27" s="163">
        <v>111789</v>
      </c>
      <c r="E27" s="163">
        <v>1980358</v>
      </c>
      <c r="F27" s="163">
        <v>81861</v>
      </c>
      <c r="G27" s="163">
        <v>1971422</v>
      </c>
      <c r="H27" s="163">
        <v>72008</v>
      </c>
      <c r="I27" s="163">
        <v>2041733</v>
      </c>
      <c r="J27" s="461"/>
    </row>
    <row r="28" spans="1:10" ht="28.5" customHeight="1">
      <c r="A28" s="86"/>
      <c r="B28" s="624"/>
      <c r="C28" s="626"/>
      <c r="D28" s="164">
        <v>41.9</v>
      </c>
      <c r="E28" s="164">
        <v>30.3</v>
      </c>
      <c r="F28" s="164">
        <v>37.700000000000003</v>
      </c>
      <c r="G28" s="164">
        <v>29.5</v>
      </c>
      <c r="H28" s="164">
        <v>42</v>
      </c>
      <c r="I28" s="164">
        <v>29.9</v>
      </c>
      <c r="J28" s="462"/>
    </row>
    <row r="29" spans="1:10" ht="18" customHeight="1">
      <c r="A29" s="614" t="s">
        <v>427</v>
      </c>
      <c r="B29" s="615"/>
      <c r="C29" s="616"/>
      <c r="D29" s="165"/>
      <c r="E29" s="165"/>
      <c r="F29" s="165"/>
      <c r="G29" s="165"/>
      <c r="H29" s="165"/>
      <c r="I29" s="165"/>
      <c r="J29" s="463"/>
    </row>
    <row r="30" spans="1:10" ht="28.5" customHeight="1">
      <c r="A30" s="86"/>
      <c r="B30" s="618" t="s">
        <v>563</v>
      </c>
      <c r="C30" s="620"/>
      <c r="D30" s="163">
        <v>21337</v>
      </c>
      <c r="E30" s="163">
        <v>471030</v>
      </c>
      <c r="F30" s="163">
        <v>20744</v>
      </c>
      <c r="G30" s="163">
        <v>516369</v>
      </c>
      <c r="H30" s="163">
        <v>12509</v>
      </c>
      <c r="I30" s="163">
        <v>501355</v>
      </c>
      <c r="J30" s="461"/>
    </row>
    <row r="31" spans="1:10" ht="28.5" customHeight="1">
      <c r="A31" s="86"/>
      <c r="B31" s="624"/>
      <c r="C31" s="626"/>
      <c r="D31" s="164">
        <v>8</v>
      </c>
      <c r="E31" s="164">
        <v>7.2</v>
      </c>
      <c r="F31" s="164">
        <v>9.6</v>
      </c>
      <c r="G31" s="164">
        <v>7.7</v>
      </c>
      <c r="H31" s="164">
        <v>7.3</v>
      </c>
      <c r="I31" s="164">
        <v>7.4</v>
      </c>
      <c r="J31" s="462"/>
    </row>
    <row r="32" spans="1:10" ht="28.5" customHeight="1">
      <c r="A32" s="86"/>
      <c r="B32" s="618" t="s">
        <v>564</v>
      </c>
      <c r="C32" s="620"/>
      <c r="D32" s="163">
        <v>11872</v>
      </c>
      <c r="E32" s="163">
        <v>267442</v>
      </c>
      <c r="F32" s="163">
        <v>7637</v>
      </c>
      <c r="G32" s="163">
        <v>280482</v>
      </c>
      <c r="H32" s="163">
        <v>7611</v>
      </c>
      <c r="I32" s="163">
        <v>292683</v>
      </c>
      <c r="J32" s="461"/>
    </row>
    <row r="33" spans="1:10" ht="28.5" customHeight="1">
      <c r="A33" s="86"/>
      <c r="B33" s="624"/>
      <c r="C33" s="626"/>
      <c r="D33" s="164">
        <v>4.5</v>
      </c>
      <c r="E33" s="164">
        <v>4.0999999999999996</v>
      </c>
      <c r="F33" s="164">
        <v>3.5</v>
      </c>
      <c r="G33" s="164">
        <v>4.2</v>
      </c>
      <c r="H33" s="164">
        <v>4.4000000000000004</v>
      </c>
      <c r="I33" s="164">
        <v>4.3</v>
      </c>
      <c r="J33" s="462"/>
    </row>
    <row r="34" spans="1:10" ht="28.5" customHeight="1">
      <c r="A34" s="86"/>
      <c r="B34" s="618" t="s">
        <v>565</v>
      </c>
      <c r="C34" s="620"/>
      <c r="D34" s="163">
        <v>14506</v>
      </c>
      <c r="E34" s="163">
        <v>482050</v>
      </c>
      <c r="F34" s="163">
        <v>14788</v>
      </c>
      <c r="G34" s="163">
        <v>495552</v>
      </c>
      <c r="H34" s="163">
        <v>10149</v>
      </c>
      <c r="I34" s="163">
        <v>478133</v>
      </c>
      <c r="J34" s="461"/>
    </row>
    <row r="35" spans="1:10" ht="28.5" customHeight="1">
      <c r="A35" s="86"/>
      <c r="B35" s="624"/>
      <c r="C35" s="626"/>
      <c r="D35" s="164">
        <v>5.4</v>
      </c>
      <c r="E35" s="164">
        <v>7.4</v>
      </c>
      <c r="F35" s="164">
        <v>6.8</v>
      </c>
      <c r="G35" s="164">
        <v>7.4</v>
      </c>
      <c r="H35" s="164">
        <v>5.9</v>
      </c>
      <c r="I35" s="164">
        <v>7</v>
      </c>
      <c r="J35" s="462"/>
    </row>
    <row r="36" spans="1:10" ht="28.5" customHeight="1">
      <c r="A36" s="86"/>
      <c r="B36" s="618" t="s">
        <v>566</v>
      </c>
      <c r="C36" s="620"/>
      <c r="D36" s="163">
        <v>18401</v>
      </c>
      <c r="E36" s="163">
        <v>439172</v>
      </c>
      <c r="F36" s="163">
        <v>22709</v>
      </c>
      <c r="G36" s="163">
        <v>524235</v>
      </c>
      <c r="H36" s="163">
        <v>13489</v>
      </c>
      <c r="I36" s="163">
        <v>562499</v>
      </c>
      <c r="J36" s="461"/>
    </row>
    <row r="37" spans="1:10" ht="28.5" customHeight="1">
      <c r="A37" s="86"/>
      <c r="B37" s="624"/>
      <c r="C37" s="626"/>
      <c r="D37" s="164">
        <v>6.9</v>
      </c>
      <c r="E37" s="164">
        <v>6.7</v>
      </c>
      <c r="F37" s="164">
        <v>10.5</v>
      </c>
      <c r="G37" s="164">
        <v>7.9</v>
      </c>
      <c r="H37" s="164">
        <v>7.9</v>
      </c>
      <c r="I37" s="164">
        <v>8.3000000000000007</v>
      </c>
      <c r="J37" s="462"/>
    </row>
    <row r="38" spans="1:10" ht="28.5" customHeight="1">
      <c r="A38" s="86"/>
      <c r="B38" s="618" t="s">
        <v>567</v>
      </c>
      <c r="C38" s="620"/>
      <c r="D38" s="163">
        <v>13954</v>
      </c>
      <c r="E38" s="163">
        <v>293801</v>
      </c>
      <c r="F38" s="163">
        <v>9447</v>
      </c>
      <c r="G38" s="163">
        <v>276023</v>
      </c>
      <c r="H38" s="163">
        <v>10389</v>
      </c>
      <c r="I38" s="163">
        <v>297486</v>
      </c>
      <c r="J38" s="461"/>
    </row>
    <row r="39" spans="1:10" ht="28.5" customHeight="1">
      <c r="A39" s="86"/>
      <c r="B39" s="624"/>
      <c r="C39" s="626"/>
      <c r="D39" s="164">
        <v>5.2</v>
      </c>
      <c r="E39" s="164">
        <v>4.5</v>
      </c>
      <c r="F39" s="164">
        <v>4.4000000000000004</v>
      </c>
      <c r="G39" s="164">
        <v>4.0999999999999996</v>
      </c>
      <c r="H39" s="164">
        <v>6.1</v>
      </c>
      <c r="I39" s="164">
        <v>4.4000000000000004</v>
      </c>
      <c r="J39" s="462"/>
    </row>
    <row r="40" spans="1:10" ht="28.5" customHeight="1">
      <c r="A40" s="86"/>
      <c r="B40" s="725" t="s">
        <v>568</v>
      </c>
      <c r="C40" s="726"/>
      <c r="D40" s="163">
        <v>8407</v>
      </c>
      <c r="E40" s="163">
        <v>302918</v>
      </c>
      <c r="F40" s="163">
        <v>5468</v>
      </c>
      <c r="G40" s="163">
        <v>285602</v>
      </c>
      <c r="H40" s="163">
        <v>4310</v>
      </c>
      <c r="I40" s="163">
        <v>285968</v>
      </c>
      <c r="J40" s="461"/>
    </row>
    <row r="41" spans="1:10" ht="28.5" customHeight="1">
      <c r="A41" s="86"/>
      <c r="B41" s="727"/>
      <c r="C41" s="728"/>
      <c r="D41" s="164">
        <v>3.2</v>
      </c>
      <c r="E41" s="164">
        <v>4.5999999999999996</v>
      </c>
      <c r="F41" s="164">
        <v>2.5</v>
      </c>
      <c r="G41" s="164">
        <v>4.3</v>
      </c>
      <c r="H41" s="164">
        <v>2.5</v>
      </c>
      <c r="I41" s="164">
        <v>4.2</v>
      </c>
      <c r="J41" s="462"/>
    </row>
    <row r="42" spans="1:10" ht="28.5" customHeight="1">
      <c r="A42" s="86"/>
      <c r="B42" s="618" t="s">
        <v>569</v>
      </c>
      <c r="C42" s="620"/>
      <c r="D42" s="163">
        <v>16814</v>
      </c>
      <c r="E42" s="163">
        <v>612459</v>
      </c>
      <c r="F42" s="163">
        <v>12599</v>
      </c>
      <c r="G42" s="163">
        <v>591794</v>
      </c>
      <c r="H42" s="163">
        <v>12273</v>
      </c>
      <c r="I42" s="163">
        <v>608581</v>
      </c>
      <c r="J42" s="461"/>
    </row>
    <row r="43" spans="1:10" ht="28.5" customHeight="1">
      <c r="A43" s="86"/>
      <c r="B43" s="624"/>
      <c r="C43" s="626"/>
      <c r="D43" s="164">
        <v>6.3</v>
      </c>
      <c r="E43" s="164">
        <v>9.4</v>
      </c>
      <c r="F43" s="164">
        <v>5.8</v>
      </c>
      <c r="G43" s="164">
        <v>8.9</v>
      </c>
      <c r="H43" s="164">
        <v>7.2</v>
      </c>
      <c r="I43" s="164">
        <v>8.9</v>
      </c>
      <c r="J43" s="462"/>
    </row>
    <row r="44" spans="1:10" ht="28.5" customHeight="1">
      <c r="A44" s="86"/>
      <c r="B44" s="618" t="s">
        <v>570</v>
      </c>
      <c r="C44" s="620"/>
      <c r="D44" s="163">
        <v>10973</v>
      </c>
      <c r="E44" s="163">
        <v>318102</v>
      </c>
      <c r="F44" s="163">
        <v>10227</v>
      </c>
      <c r="G44" s="163">
        <v>394021</v>
      </c>
      <c r="H44" s="163">
        <v>6147</v>
      </c>
      <c r="I44" s="163">
        <v>418000</v>
      </c>
      <c r="J44" s="461"/>
    </row>
    <row r="45" spans="1:10" ht="28.5" customHeight="1">
      <c r="A45" s="86"/>
      <c r="B45" s="624"/>
      <c r="C45" s="626"/>
      <c r="D45" s="164">
        <v>4.0999999999999996</v>
      </c>
      <c r="E45" s="164">
        <v>4.9000000000000004</v>
      </c>
      <c r="F45" s="164">
        <v>4.7</v>
      </c>
      <c r="G45" s="164">
        <v>5.9</v>
      </c>
      <c r="H45" s="164">
        <v>3.6</v>
      </c>
      <c r="I45" s="164">
        <v>6.1</v>
      </c>
      <c r="J45" s="462"/>
    </row>
    <row r="46" spans="1:10" ht="28.5" customHeight="1">
      <c r="A46" s="86"/>
      <c r="B46" s="618" t="s">
        <v>571</v>
      </c>
      <c r="C46" s="620"/>
      <c r="D46" s="163">
        <v>1666</v>
      </c>
      <c r="E46" s="163">
        <v>84177</v>
      </c>
      <c r="F46" s="163">
        <v>6929</v>
      </c>
      <c r="G46" s="163">
        <v>134223</v>
      </c>
      <c r="H46" s="163">
        <v>2707</v>
      </c>
      <c r="I46" s="163">
        <v>136186</v>
      </c>
      <c r="J46" s="461"/>
    </row>
    <row r="47" spans="1:10" ht="28.5" customHeight="1">
      <c r="A47" s="86"/>
      <c r="B47" s="624"/>
      <c r="C47" s="626"/>
      <c r="D47" s="164">
        <v>0.6</v>
      </c>
      <c r="E47" s="164">
        <v>1.3</v>
      </c>
      <c r="F47" s="164">
        <v>3.2</v>
      </c>
      <c r="G47" s="164">
        <v>2</v>
      </c>
      <c r="H47" s="164">
        <v>1.6</v>
      </c>
      <c r="I47" s="164">
        <v>2</v>
      </c>
      <c r="J47" s="462"/>
    </row>
    <row r="48" spans="1:10" ht="28.5" customHeight="1">
      <c r="A48" s="86"/>
      <c r="B48" s="618" t="s">
        <v>571</v>
      </c>
      <c r="C48" s="620"/>
      <c r="D48" s="163">
        <v>117930</v>
      </c>
      <c r="E48" s="163">
        <v>3271151</v>
      </c>
      <c r="F48" s="163">
        <v>110548</v>
      </c>
      <c r="G48" s="163">
        <v>3498301</v>
      </c>
      <c r="H48" s="163">
        <v>79584</v>
      </c>
      <c r="I48" s="163">
        <v>3580891</v>
      </c>
      <c r="J48" s="461"/>
    </row>
    <row r="49" spans="1:10" ht="28.5" customHeight="1">
      <c r="A49" s="86"/>
      <c r="B49" s="624"/>
      <c r="C49" s="626"/>
      <c r="D49" s="164">
        <v>44.2</v>
      </c>
      <c r="E49" s="164">
        <v>50.1</v>
      </c>
      <c r="F49" s="164">
        <v>50.9</v>
      </c>
      <c r="G49" s="164">
        <v>52.4</v>
      </c>
      <c r="H49" s="164">
        <v>46.5</v>
      </c>
      <c r="I49" s="164">
        <v>52.5</v>
      </c>
      <c r="J49" s="462"/>
    </row>
    <row r="50" spans="1:10" ht="28.5" customHeight="1">
      <c r="A50" s="618" t="s">
        <v>572</v>
      </c>
      <c r="B50" s="619"/>
      <c r="C50" s="620"/>
      <c r="D50" s="163">
        <v>266530</v>
      </c>
      <c r="E50" s="163">
        <v>6521202</v>
      </c>
      <c r="F50" s="163">
        <v>217070</v>
      </c>
      <c r="G50" s="163">
        <v>6674233</v>
      </c>
      <c r="H50" s="163">
        <v>171314</v>
      </c>
      <c r="I50" s="163">
        <v>6816162</v>
      </c>
      <c r="J50" s="461"/>
    </row>
    <row r="51" spans="1:10" ht="28.5" customHeight="1">
      <c r="A51" s="624"/>
      <c r="B51" s="625"/>
      <c r="C51" s="626"/>
      <c r="D51" s="164">
        <v>100</v>
      </c>
      <c r="E51" s="164">
        <v>99.9</v>
      </c>
      <c r="F51" s="164">
        <v>100</v>
      </c>
      <c r="G51" s="164">
        <v>100</v>
      </c>
      <c r="H51" s="164">
        <v>100</v>
      </c>
      <c r="I51" s="164">
        <v>100</v>
      </c>
      <c r="J51" s="462"/>
    </row>
    <row r="52" spans="1:10" ht="28.5" customHeight="1">
      <c r="A52" s="86"/>
      <c r="B52" s="729" t="s">
        <v>573</v>
      </c>
      <c r="C52" s="730"/>
      <c r="D52" s="163">
        <v>47</v>
      </c>
      <c r="E52" s="163">
        <v>5872</v>
      </c>
      <c r="F52" s="163">
        <v>33</v>
      </c>
      <c r="G52" s="163">
        <v>2964</v>
      </c>
      <c r="H52" s="163">
        <v>8</v>
      </c>
      <c r="I52" s="163">
        <v>1130</v>
      </c>
      <c r="J52" s="461"/>
    </row>
    <row r="53" spans="1:10" ht="28.5" customHeight="1">
      <c r="A53" s="86"/>
      <c r="B53" s="731"/>
      <c r="C53" s="732"/>
      <c r="D53" s="164">
        <v>0</v>
      </c>
      <c r="E53" s="164">
        <v>0.1</v>
      </c>
      <c r="F53" s="164">
        <v>0</v>
      </c>
      <c r="G53" s="164">
        <v>0</v>
      </c>
      <c r="H53" s="164">
        <v>0</v>
      </c>
      <c r="I53" s="164">
        <v>0</v>
      </c>
      <c r="J53" s="462"/>
    </row>
    <row r="54" spans="1:10" ht="28.5" customHeight="1">
      <c r="A54" s="618" t="s">
        <v>574</v>
      </c>
      <c r="B54" s="619"/>
      <c r="C54" s="620"/>
      <c r="D54" s="163">
        <v>266577</v>
      </c>
      <c r="E54" s="163">
        <v>6527074</v>
      </c>
      <c r="F54" s="163">
        <v>217103</v>
      </c>
      <c r="G54" s="163">
        <v>6677197</v>
      </c>
      <c r="H54" s="163">
        <v>171322</v>
      </c>
      <c r="I54" s="163">
        <v>6817292</v>
      </c>
      <c r="J54" s="461"/>
    </row>
    <row r="55" spans="1:10" ht="28.5" customHeight="1">
      <c r="A55" s="624"/>
      <c r="B55" s="625"/>
      <c r="C55" s="626"/>
      <c r="D55" s="164">
        <v>100</v>
      </c>
      <c r="E55" s="164">
        <v>100</v>
      </c>
      <c r="F55" s="164">
        <v>100</v>
      </c>
      <c r="G55" s="164">
        <v>100</v>
      </c>
      <c r="H55" s="164">
        <v>100</v>
      </c>
      <c r="I55" s="164">
        <v>100</v>
      </c>
      <c r="J55" s="462"/>
    </row>
    <row r="56" spans="1:10" ht="16.5" customHeight="1"/>
    <row r="57" spans="1:10" s="72" customFormat="1" ht="16.5" customHeight="1">
      <c r="A57" s="54" t="s">
        <v>575</v>
      </c>
      <c r="B57" s="55" t="s">
        <v>328</v>
      </c>
      <c r="C57" s="600" t="s">
        <v>533</v>
      </c>
      <c r="D57" s="600"/>
      <c r="E57" s="600"/>
      <c r="F57" s="600"/>
      <c r="G57" s="600"/>
      <c r="H57" s="600"/>
      <c r="I57" s="706"/>
      <c r="J57" s="424"/>
    </row>
    <row r="58" spans="1:10" s="72" customFormat="1" ht="16.5" customHeight="1">
      <c r="A58" s="54"/>
      <c r="B58" s="55" t="s">
        <v>576</v>
      </c>
      <c r="C58" s="600" t="s">
        <v>547</v>
      </c>
      <c r="D58" s="600"/>
      <c r="E58" s="600"/>
      <c r="F58" s="600"/>
      <c r="G58" s="600"/>
      <c r="H58" s="600"/>
      <c r="I58" s="706"/>
      <c r="J58" s="424"/>
    </row>
    <row r="59" spans="1:10" s="72" customFormat="1" ht="16.5" customHeight="1">
      <c r="A59" s="54"/>
      <c r="B59" s="115">
        <v>0</v>
      </c>
      <c r="C59" s="57" t="s">
        <v>464</v>
      </c>
      <c r="D59" s="77"/>
      <c r="E59" s="77"/>
      <c r="F59" s="77"/>
      <c r="G59" s="77"/>
      <c r="H59" s="77"/>
      <c r="I59" s="166"/>
      <c r="J59" s="424"/>
    </row>
    <row r="60" spans="1:10" s="72" customFormat="1">
      <c r="A60" s="54"/>
      <c r="J60" s="443"/>
    </row>
    <row r="61" spans="1:10" ht="72.75" customHeight="1">
      <c r="A61" s="54" t="s">
        <v>281</v>
      </c>
      <c r="B61" s="56" t="s">
        <v>282</v>
      </c>
      <c r="C61" s="600" t="s">
        <v>283</v>
      </c>
      <c r="D61" s="600"/>
      <c r="E61" s="600"/>
      <c r="F61" s="600"/>
      <c r="G61" s="600"/>
      <c r="H61" s="600"/>
      <c r="I61" s="600"/>
      <c r="J61" s="418"/>
    </row>
    <row r="62" spans="1:10">
      <c r="A62" s="57"/>
      <c r="B62" s="57"/>
      <c r="C62" s="57"/>
      <c r="D62" s="57"/>
      <c r="E62" s="57"/>
      <c r="F62" s="57"/>
      <c r="G62" s="57"/>
      <c r="H62" s="57"/>
    </row>
    <row r="63" spans="1:10">
      <c r="A63" s="631" t="s">
        <v>436</v>
      </c>
      <c r="B63" s="631"/>
      <c r="C63" s="631"/>
      <c r="D63" s="631"/>
      <c r="E63" s="631"/>
      <c r="F63" s="631"/>
      <c r="G63" s="631"/>
      <c r="H63" s="631"/>
      <c r="I63" s="631"/>
      <c r="J63" s="419"/>
    </row>
  </sheetData>
  <mergeCells count="37">
    <mergeCell ref="A63:I63"/>
    <mergeCell ref="A50:C51"/>
    <mergeCell ref="B52:C53"/>
    <mergeCell ref="A54:C55"/>
    <mergeCell ref="C57:I57"/>
    <mergeCell ref="C58:I58"/>
    <mergeCell ref="C61:I61"/>
    <mergeCell ref="B48:C49"/>
    <mergeCell ref="B27:C28"/>
    <mergeCell ref="A29:C29"/>
    <mergeCell ref="B30:C31"/>
    <mergeCell ref="B32:C33"/>
    <mergeCell ref="B34:C35"/>
    <mergeCell ref="B36:C37"/>
    <mergeCell ref="B38:C39"/>
    <mergeCell ref="B40:C41"/>
    <mergeCell ref="B42:C43"/>
    <mergeCell ref="B44:C45"/>
    <mergeCell ref="B46:C47"/>
    <mergeCell ref="B25:C26"/>
    <mergeCell ref="A5:C5"/>
    <mergeCell ref="B6:C7"/>
    <mergeCell ref="B8:C9"/>
    <mergeCell ref="B10:C11"/>
    <mergeCell ref="B12:C13"/>
    <mergeCell ref="B14:C15"/>
    <mergeCell ref="A16:C16"/>
    <mergeCell ref="B17:C18"/>
    <mergeCell ref="B19:C20"/>
    <mergeCell ref="B21:C22"/>
    <mergeCell ref="B23:C24"/>
    <mergeCell ref="A1:I1"/>
    <mergeCell ref="A2:C4"/>
    <mergeCell ref="D2:E2"/>
    <mergeCell ref="F2:G2"/>
    <mergeCell ref="H2:I2"/>
    <mergeCell ref="D4:I4"/>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31"/>
  <sheetViews>
    <sheetView showGridLines="0" zoomScale="75" zoomScaleNormal="75" workbookViewId="0">
      <pane xSplit="3" ySplit="5" topLeftCell="D6" activePane="bottomRight" state="frozen"/>
      <selection activeCell="C30" sqref="C30:AD30"/>
      <selection pane="topRight" activeCell="C30" sqref="C30:AD30"/>
      <selection pane="bottomLeft" activeCell="C30" sqref="C30:AD30"/>
      <selection pane="bottomRight" sqref="A1:AD1"/>
    </sheetView>
  </sheetViews>
  <sheetFormatPr defaultRowHeight="15.75"/>
  <cols>
    <col min="1" max="1" width="4.625" style="50" customWidth="1"/>
    <col min="2" max="2" width="8.625" style="50" customWidth="1"/>
    <col min="3" max="3" width="12.375" style="50" customWidth="1"/>
    <col min="4" max="28" width="11.625" style="184" customWidth="1"/>
    <col min="29" max="29" width="11.625" style="185" customWidth="1"/>
    <col min="30" max="30" width="11.625" style="50" customWidth="1"/>
    <col min="31" max="31" width="9" style="19" customWidth="1"/>
    <col min="32" max="16384" width="9" style="89"/>
  </cols>
  <sheetData>
    <row r="1" spans="1:32" ht="28.5" customHeight="1">
      <c r="A1" s="617" t="s">
        <v>577</v>
      </c>
      <c r="B1" s="617"/>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440"/>
      <c r="AF1" s="425" t="s">
        <v>1127</v>
      </c>
    </row>
    <row r="2" spans="1:32" ht="28.5" customHeight="1">
      <c r="A2" s="659" t="s">
        <v>578</v>
      </c>
      <c r="B2" s="733"/>
      <c r="C2" s="726"/>
      <c r="D2" s="582">
        <v>2001</v>
      </c>
      <c r="E2" s="583"/>
      <c r="F2" s="583"/>
      <c r="G2" s="583"/>
      <c r="H2" s="583"/>
      <c r="I2" s="583"/>
      <c r="J2" s="583"/>
      <c r="K2" s="583"/>
      <c r="L2" s="584"/>
      <c r="M2" s="582">
        <v>2006</v>
      </c>
      <c r="N2" s="583"/>
      <c r="O2" s="583"/>
      <c r="P2" s="583"/>
      <c r="Q2" s="583"/>
      <c r="R2" s="583"/>
      <c r="S2" s="583"/>
      <c r="T2" s="646"/>
      <c r="U2" s="647"/>
      <c r="V2" s="582">
        <v>2011</v>
      </c>
      <c r="W2" s="583"/>
      <c r="X2" s="583"/>
      <c r="Y2" s="583"/>
      <c r="Z2" s="583"/>
      <c r="AA2" s="583"/>
      <c r="AB2" s="583"/>
      <c r="AC2" s="646"/>
      <c r="AD2" s="647"/>
      <c r="AE2" s="440"/>
    </row>
    <row r="3" spans="1:32" ht="28.5" customHeight="1">
      <c r="A3" s="734"/>
      <c r="B3" s="689"/>
      <c r="C3" s="735"/>
      <c r="D3" s="582" t="s">
        <v>579</v>
      </c>
      <c r="E3" s="583"/>
      <c r="F3" s="583"/>
      <c r="G3" s="583"/>
      <c r="H3" s="583"/>
      <c r="I3" s="583"/>
      <c r="J3" s="584"/>
      <c r="K3" s="736" t="s">
        <v>153</v>
      </c>
      <c r="L3" s="608" t="s">
        <v>580</v>
      </c>
      <c r="M3" s="582" t="s">
        <v>579</v>
      </c>
      <c r="N3" s="583"/>
      <c r="O3" s="583"/>
      <c r="P3" s="583"/>
      <c r="Q3" s="583"/>
      <c r="R3" s="583"/>
      <c r="S3" s="584"/>
      <c r="T3" s="736" t="s">
        <v>153</v>
      </c>
      <c r="U3" s="739" t="s">
        <v>580</v>
      </c>
      <c r="V3" s="582" t="s">
        <v>579</v>
      </c>
      <c r="W3" s="583"/>
      <c r="X3" s="583"/>
      <c r="Y3" s="583"/>
      <c r="Z3" s="583"/>
      <c r="AA3" s="583"/>
      <c r="AB3" s="584"/>
      <c r="AC3" s="736" t="s">
        <v>153</v>
      </c>
      <c r="AD3" s="608" t="s">
        <v>580</v>
      </c>
      <c r="AE3" s="441"/>
    </row>
    <row r="4" spans="1:32" ht="28.5" customHeight="1">
      <c r="A4" s="734"/>
      <c r="B4" s="689"/>
      <c r="C4" s="735"/>
      <c r="D4" s="21" t="s">
        <v>581</v>
      </c>
      <c r="E4" s="21" t="s">
        <v>582</v>
      </c>
      <c r="F4" s="21" t="s">
        <v>583</v>
      </c>
      <c r="G4" s="21" t="s">
        <v>584</v>
      </c>
      <c r="H4" s="21" t="s">
        <v>585</v>
      </c>
      <c r="I4" s="21" t="s">
        <v>586</v>
      </c>
      <c r="J4" s="21" t="s">
        <v>587</v>
      </c>
      <c r="K4" s="737"/>
      <c r="L4" s="609"/>
      <c r="M4" s="21" t="s">
        <v>581</v>
      </c>
      <c r="N4" s="21" t="s">
        <v>582</v>
      </c>
      <c r="O4" s="21" t="s">
        <v>583</v>
      </c>
      <c r="P4" s="21" t="s">
        <v>584</v>
      </c>
      <c r="Q4" s="21" t="s">
        <v>585</v>
      </c>
      <c r="R4" s="21" t="s">
        <v>586</v>
      </c>
      <c r="S4" s="21" t="s">
        <v>587</v>
      </c>
      <c r="T4" s="738"/>
      <c r="U4" s="740"/>
      <c r="V4" s="21" t="s">
        <v>581</v>
      </c>
      <c r="W4" s="21" t="s">
        <v>582</v>
      </c>
      <c r="X4" s="21" t="s">
        <v>583</v>
      </c>
      <c r="Y4" s="21" t="s">
        <v>584</v>
      </c>
      <c r="Z4" s="21" t="s">
        <v>585</v>
      </c>
      <c r="AA4" s="21" t="s">
        <v>586</v>
      </c>
      <c r="AB4" s="21" t="s">
        <v>587</v>
      </c>
      <c r="AC4" s="738"/>
      <c r="AD4" s="609"/>
      <c r="AE4" s="441"/>
    </row>
    <row r="5" spans="1:32" ht="28.5" customHeight="1">
      <c r="A5" s="727"/>
      <c r="B5" s="684"/>
      <c r="C5" s="728"/>
      <c r="D5" s="582" t="s">
        <v>453</v>
      </c>
      <c r="E5" s="583"/>
      <c r="F5" s="583"/>
      <c r="G5" s="583"/>
      <c r="H5" s="583"/>
      <c r="I5" s="583"/>
      <c r="J5" s="583"/>
      <c r="K5" s="584"/>
      <c r="L5" s="610"/>
      <c r="M5" s="582" t="s">
        <v>453</v>
      </c>
      <c r="N5" s="583"/>
      <c r="O5" s="583"/>
      <c r="P5" s="583"/>
      <c r="Q5" s="583"/>
      <c r="R5" s="583"/>
      <c r="S5" s="583"/>
      <c r="T5" s="584"/>
      <c r="U5" s="741"/>
      <c r="V5" s="582" t="s">
        <v>453</v>
      </c>
      <c r="W5" s="583"/>
      <c r="X5" s="583"/>
      <c r="Y5" s="583"/>
      <c r="Z5" s="583"/>
      <c r="AA5" s="583"/>
      <c r="AB5" s="583"/>
      <c r="AC5" s="584"/>
      <c r="AD5" s="610"/>
      <c r="AE5" s="441"/>
    </row>
    <row r="6" spans="1:32" ht="28.5" customHeight="1">
      <c r="A6" s="167" t="s">
        <v>588</v>
      </c>
      <c r="B6" s="167"/>
      <c r="C6" s="167"/>
      <c r="D6" s="168"/>
      <c r="E6" s="168"/>
      <c r="F6" s="168"/>
      <c r="G6" s="168"/>
      <c r="H6" s="168"/>
      <c r="I6" s="168"/>
      <c r="J6" s="168"/>
      <c r="K6" s="168"/>
      <c r="L6" s="169"/>
      <c r="M6" s="168"/>
      <c r="N6" s="168"/>
      <c r="O6" s="168"/>
      <c r="P6" s="168"/>
      <c r="Q6" s="168"/>
      <c r="R6" s="168"/>
      <c r="S6" s="168"/>
      <c r="T6" s="168"/>
      <c r="U6" s="169"/>
      <c r="V6" s="168"/>
      <c r="W6" s="168"/>
      <c r="X6" s="168"/>
      <c r="Y6" s="168"/>
      <c r="Z6" s="168"/>
      <c r="AA6" s="168"/>
      <c r="AB6" s="168"/>
      <c r="AC6" s="170"/>
      <c r="AD6" s="171"/>
      <c r="AE6" s="464"/>
    </row>
    <row r="7" spans="1:32" ht="28.5" customHeight="1">
      <c r="A7" s="172"/>
      <c r="B7" s="742" t="s">
        <v>589</v>
      </c>
      <c r="C7" s="743"/>
      <c r="D7" s="173">
        <v>165</v>
      </c>
      <c r="E7" s="173">
        <v>21098</v>
      </c>
      <c r="F7" s="173">
        <v>23069</v>
      </c>
      <c r="G7" s="173">
        <v>4463</v>
      </c>
      <c r="H7" s="173">
        <v>866</v>
      </c>
      <c r="I7" s="173">
        <v>486</v>
      </c>
      <c r="J7" s="173">
        <v>347</v>
      </c>
      <c r="K7" s="173">
        <v>50494</v>
      </c>
      <c r="L7" s="174">
        <v>26.2</v>
      </c>
      <c r="M7" s="173">
        <v>226</v>
      </c>
      <c r="N7" s="173">
        <v>21656</v>
      </c>
      <c r="O7" s="173">
        <v>49817</v>
      </c>
      <c r="P7" s="173">
        <v>12557</v>
      </c>
      <c r="Q7" s="173">
        <v>2284</v>
      </c>
      <c r="R7" s="173">
        <v>828</v>
      </c>
      <c r="S7" s="173">
        <v>472</v>
      </c>
      <c r="T7" s="173">
        <v>87840</v>
      </c>
      <c r="U7" s="174">
        <v>28.5</v>
      </c>
      <c r="V7" s="175">
        <v>302</v>
      </c>
      <c r="W7" s="173">
        <v>12405</v>
      </c>
      <c r="X7" s="173">
        <v>85764</v>
      </c>
      <c r="Y7" s="173">
        <v>31846</v>
      </c>
      <c r="Z7" s="173">
        <v>2255</v>
      </c>
      <c r="AA7" s="173">
        <v>483</v>
      </c>
      <c r="AB7" s="173">
        <v>322</v>
      </c>
      <c r="AC7" s="173">
        <v>133377</v>
      </c>
      <c r="AD7" s="174">
        <v>30.7</v>
      </c>
      <c r="AE7" s="464"/>
    </row>
    <row r="8" spans="1:32" ht="28.5" customHeight="1">
      <c r="A8" s="176"/>
      <c r="B8" s="742" t="s">
        <v>215</v>
      </c>
      <c r="C8" s="743"/>
      <c r="D8" s="173">
        <v>2680</v>
      </c>
      <c r="E8" s="173">
        <v>12227</v>
      </c>
      <c r="F8" s="173">
        <v>63485</v>
      </c>
      <c r="G8" s="173">
        <v>48654</v>
      </c>
      <c r="H8" s="173">
        <v>13624</v>
      </c>
      <c r="I8" s="173">
        <v>1609</v>
      </c>
      <c r="J8" s="173">
        <v>277</v>
      </c>
      <c r="K8" s="173">
        <v>142556</v>
      </c>
      <c r="L8" s="174">
        <v>33.9</v>
      </c>
      <c r="M8" s="173">
        <v>2467</v>
      </c>
      <c r="N8" s="173">
        <v>7616</v>
      </c>
      <c r="O8" s="173">
        <v>39935</v>
      </c>
      <c r="P8" s="173">
        <v>42163</v>
      </c>
      <c r="Q8" s="173">
        <v>16973</v>
      </c>
      <c r="R8" s="173">
        <v>2646</v>
      </c>
      <c r="S8" s="173">
        <v>653</v>
      </c>
      <c r="T8" s="173">
        <v>112453</v>
      </c>
      <c r="U8" s="174">
        <v>36.200000000000003</v>
      </c>
      <c r="V8" s="173">
        <v>2918</v>
      </c>
      <c r="W8" s="173">
        <v>4016</v>
      </c>
      <c r="X8" s="173">
        <v>45840</v>
      </c>
      <c r="Y8" s="173">
        <v>48555</v>
      </c>
      <c r="Z8" s="173">
        <v>25243</v>
      </c>
      <c r="AA8" s="173">
        <v>5768</v>
      </c>
      <c r="AB8" s="173">
        <v>678</v>
      </c>
      <c r="AC8" s="173">
        <v>133018</v>
      </c>
      <c r="AD8" s="174">
        <v>37.700000000000003</v>
      </c>
      <c r="AE8" s="464"/>
    </row>
    <row r="9" spans="1:32" ht="28.5" customHeight="1">
      <c r="A9" s="176"/>
      <c r="B9" s="742" t="s">
        <v>217</v>
      </c>
      <c r="C9" s="743"/>
      <c r="D9" s="173">
        <v>3690</v>
      </c>
      <c r="E9" s="173">
        <v>2580</v>
      </c>
      <c r="F9" s="173">
        <v>4972</v>
      </c>
      <c r="G9" s="173">
        <v>3005</v>
      </c>
      <c r="H9" s="173">
        <v>2221</v>
      </c>
      <c r="I9" s="173">
        <v>1326</v>
      </c>
      <c r="J9" s="173">
        <v>749</v>
      </c>
      <c r="K9" s="173">
        <v>18543</v>
      </c>
      <c r="L9" s="174">
        <v>30.9</v>
      </c>
      <c r="M9" s="173">
        <v>3695</v>
      </c>
      <c r="N9" s="173">
        <v>1961</v>
      </c>
      <c r="O9" s="173">
        <v>5537</v>
      </c>
      <c r="P9" s="173">
        <v>4193</v>
      </c>
      <c r="Q9" s="173">
        <v>1920</v>
      </c>
      <c r="R9" s="173">
        <v>2172</v>
      </c>
      <c r="S9" s="173">
        <v>966</v>
      </c>
      <c r="T9" s="173">
        <v>20444</v>
      </c>
      <c r="U9" s="174">
        <v>33.4</v>
      </c>
      <c r="V9" s="173">
        <v>5767</v>
      </c>
      <c r="W9" s="173">
        <v>2965</v>
      </c>
      <c r="X9" s="173">
        <v>7175</v>
      </c>
      <c r="Y9" s="173">
        <v>5880</v>
      </c>
      <c r="Z9" s="173">
        <v>3113</v>
      </c>
      <c r="AA9" s="173">
        <v>1756</v>
      </c>
      <c r="AB9" s="173">
        <v>1960</v>
      </c>
      <c r="AC9" s="173">
        <v>28616</v>
      </c>
      <c r="AD9" s="174">
        <v>33</v>
      </c>
      <c r="AE9" s="464"/>
    </row>
    <row r="10" spans="1:32" ht="28.5" customHeight="1">
      <c r="A10" s="176"/>
      <c r="B10" s="742" t="s">
        <v>218</v>
      </c>
      <c r="C10" s="743"/>
      <c r="D10" s="173">
        <v>3131</v>
      </c>
      <c r="E10" s="173">
        <v>2256</v>
      </c>
      <c r="F10" s="173">
        <v>2783</v>
      </c>
      <c r="G10" s="173">
        <v>1122</v>
      </c>
      <c r="H10" s="173">
        <v>627</v>
      </c>
      <c r="I10" s="173">
        <v>810</v>
      </c>
      <c r="J10" s="173">
        <v>288</v>
      </c>
      <c r="K10" s="173">
        <v>11017</v>
      </c>
      <c r="L10" s="174">
        <v>25.3</v>
      </c>
      <c r="M10" s="173">
        <v>3826</v>
      </c>
      <c r="N10" s="173">
        <v>1378</v>
      </c>
      <c r="O10" s="173">
        <v>2717</v>
      </c>
      <c r="P10" s="173">
        <v>1562</v>
      </c>
      <c r="Q10" s="173">
        <v>589</v>
      </c>
      <c r="R10" s="173">
        <v>510</v>
      </c>
      <c r="S10" s="173">
        <v>529</v>
      </c>
      <c r="T10" s="173">
        <v>11111</v>
      </c>
      <c r="U10" s="174">
        <v>26.7</v>
      </c>
      <c r="V10" s="173">
        <v>7148</v>
      </c>
      <c r="W10" s="173">
        <v>2130</v>
      </c>
      <c r="X10" s="173">
        <v>3678</v>
      </c>
      <c r="Y10" s="173">
        <v>3068</v>
      </c>
      <c r="Z10" s="173">
        <v>816</v>
      </c>
      <c r="AA10" s="173">
        <v>627</v>
      </c>
      <c r="AB10" s="173">
        <v>575</v>
      </c>
      <c r="AC10" s="173">
        <v>18042</v>
      </c>
      <c r="AD10" s="174">
        <v>24.2</v>
      </c>
      <c r="AE10" s="464"/>
    </row>
    <row r="11" spans="1:32" ht="28.5" customHeight="1">
      <c r="A11" s="176"/>
      <c r="B11" s="742" t="s">
        <v>221</v>
      </c>
      <c r="C11" s="743"/>
      <c r="D11" s="173">
        <v>1305</v>
      </c>
      <c r="E11" s="173">
        <v>2781</v>
      </c>
      <c r="F11" s="173">
        <v>5121</v>
      </c>
      <c r="G11" s="173">
        <v>2021</v>
      </c>
      <c r="H11" s="173">
        <v>543</v>
      </c>
      <c r="I11" s="173">
        <v>722</v>
      </c>
      <c r="J11" s="173">
        <v>71</v>
      </c>
      <c r="K11" s="173">
        <v>12564</v>
      </c>
      <c r="L11" s="174">
        <v>28.8</v>
      </c>
      <c r="M11" s="173">
        <v>2892</v>
      </c>
      <c r="N11" s="173">
        <v>1861</v>
      </c>
      <c r="O11" s="173">
        <v>5284</v>
      </c>
      <c r="P11" s="173">
        <v>3853</v>
      </c>
      <c r="Q11" s="173">
        <v>881</v>
      </c>
      <c r="R11" s="173">
        <v>852</v>
      </c>
      <c r="S11" s="173">
        <v>327</v>
      </c>
      <c r="T11" s="173">
        <v>15950</v>
      </c>
      <c r="U11" s="174">
        <v>31.3</v>
      </c>
      <c r="V11" s="173">
        <v>3562</v>
      </c>
      <c r="W11" s="173">
        <v>2521</v>
      </c>
      <c r="X11" s="173">
        <v>3923</v>
      </c>
      <c r="Y11" s="173">
        <v>3850</v>
      </c>
      <c r="Z11" s="173">
        <v>1836</v>
      </c>
      <c r="AA11" s="173">
        <v>474</v>
      </c>
      <c r="AB11" s="173">
        <v>352</v>
      </c>
      <c r="AC11" s="173">
        <v>16518</v>
      </c>
      <c r="AD11" s="174">
        <v>32.1</v>
      </c>
      <c r="AE11" s="464"/>
    </row>
    <row r="12" spans="1:32" ht="28.5" customHeight="1">
      <c r="A12" s="176"/>
      <c r="B12" s="742" t="s">
        <v>223</v>
      </c>
      <c r="C12" s="743"/>
      <c r="D12" s="173">
        <v>3251</v>
      </c>
      <c r="E12" s="173">
        <v>336</v>
      </c>
      <c r="F12" s="173">
        <v>3519</v>
      </c>
      <c r="G12" s="173">
        <v>4444</v>
      </c>
      <c r="H12" s="173">
        <v>1656</v>
      </c>
      <c r="I12" s="173">
        <v>774</v>
      </c>
      <c r="J12" s="173">
        <v>200</v>
      </c>
      <c r="K12" s="173">
        <v>14180</v>
      </c>
      <c r="L12" s="174">
        <v>35</v>
      </c>
      <c r="M12" s="173">
        <v>2867</v>
      </c>
      <c r="N12" s="173">
        <v>466</v>
      </c>
      <c r="O12" s="173">
        <v>2263</v>
      </c>
      <c r="P12" s="173">
        <v>4594</v>
      </c>
      <c r="Q12" s="173">
        <v>1983</v>
      </c>
      <c r="R12" s="173">
        <v>745</v>
      </c>
      <c r="S12" s="173">
        <v>271</v>
      </c>
      <c r="T12" s="173">
        <v>13189</v>
      </c>
      <c r="U12" s="174">
        <v>37.6</v>
      </c>
      <c r="V12" s="173">
        <v>2152</v>
      </c>
      <c r="W12" s="173">
        <v>377</v>
      </c>
      <c r="X12" s="173">
        <v>1724</v>
      </c>
      <c r="Y12" s="173">
        <v>3893</v>
      </c>
      <c r="Z12" s="173">
        <v>2694</v>
      </c>
      <c r="AA12" s="173">
        <v>1244</v>
      </c>
      <c r="AB12" s="173">
        <v>496</v>
      </c>
      <c r="AC12" s="173">
        <v>12580</v>
      </c>
      <c r="AD12" s="171">
        <v>40.1</v>
      </c>
      <c r="AE12" s="464"/>
    </row>
    <row r="13" spans="1:32" ht="28.5" customHeight="1">
      <c r="A13" s="176"/>
      <c r="B13" s="742" t="s">
        <v>222</v>
      </c>
      <c r="C13" s="743"/>
      <c r="D13" s="173">
        <v>233</v>
      </c>
      <c r="E13" s="173">
        <v>910</v>
      </c>
      <c r="F13" s="173">
        <v>4533</v>
      </c>
      <c r="G13" s="173">
        <v>5155</v>
      </c>
      <c r="H13" s="173">
        <v>2822</v>
      </c>
      <c r="I13" s="173">
        <v>605</v>
      </c>
      <c r="J13" s="173">
        <v>84</v>
      </c>
      <c r="K13" s="173">
        <v>14342</v>
      </c>
      <c r="L13" s="174">
        <v>37.700000000000003</v>
      </c>
      <c r="M13" s="173">
        <v>366</v>
      </c>
      <c r="N13" s="173">
        <v>578</v>
      </c>
      <c r="O13" s="173">
        <v>2446</v>
      </c>
      <c r="P13" s="173">
        <v>4157</v>
      </c>
      <c r="Q13" s="173">
        <v>2944</v>
      </c>
      <c r="R13" s="173">
        <v>1045</v>
      </c>
      <c r="S13" s="173">
        <v>364</v>
      </c>
      <c r="T13" s="173">
        <v>11900</v>
      </c>
      <c r="U13" s="174">
        <v>41</v>
      </c>
      <c r="V13" s="173">
        <v>398</v>
      </c>
      <c r="W13" s="173">
        <v>266</v>
      </c>
      <c r="X13" s="173">
        <v>1540</v>
      </c>
      <c r="Y13" s="173">
        <v>3563</v>
      </c>
      <c r="Z13" s="173">
        <v>3405</v>
      </c>
      <c r="AA13" s="173">
        <v>1656</v>
      </c>
      <c r="AB13" s="173">
        <v>385</v>
      </c>
      <c r="AC13" s="173">
        <v>11213</v>
      </c>
      <c r="AD13" s="171">
        <v>44.6</v>
      </c>
      <c r="AE13" s="464"/>
    </row>
    <row r="14" spans="1:32" ht="28.5" customHeight="1">
      <c r="A14" s="176"/>
      <c r="B14" s="742" t="s">
        <v>590</v>
      </c>
      <c r="C14" s="743"/>
      <c r="D14" s="173">
        <v>1423</v>
      </c>
      <c r="E14" s="173">
        <v>321</v>
      </c>
      <c r="F14" s="173">
        <v>1286</v>
      </c>
      <c r="G14" s="173">
        <v>1462</v>
      </c>
      <c r="H14" s="173">
        <v>525</v>
      </c>
      <c r="I14" s="173">
        <v>163</v>
      </c>
      <c r="J14" s="173">
        <v>83</v>
      </c>
      <c r="K14" s="173">
        <v>5263</v>
      </c>
      <c r="L14" s="174">
        <v>32.6</v>
      </c>
      <c r="M14" s="173">
        <v>876</v>
      </c>
      <c r="N14" s="173">
        <v>424</v>
      </c>
      <c r="O14" s="173">
        <v>788</v>
      </c>
      <c r="P14" s="173">
        <v>1637</v>
      </c>
      <c r="Q14" s="173">
        <v>731</v>
      </c>
      <c r="R14" s="173">
        <v>237</v>
      </c>
      <c r="S14" s="173">
        <v>119</v>
      </c>
      <c r="T14" s="173">
        <v>4812</v>
      </c>
      <c r="U14" s="174">
        <v>36.700000000000003</v>
      </c>
      <c r="V14" s="173">
        <v>897</v>
      </c>
      <c r="W14" s="173">
        <v>290</v>
      </c>
      <c r="X14" s="173">
        <v>958</v>
      </c>
      <c r="Y14" s="173">
        <v>1552</v>
      </c>
      <c r="Z14" s="173">
        <v>854</v>
      </c>
      <c r="AA14" s="173">
        <v>463</v>
      </c>
      <c r="AB14" s="173">
        <v>195</v>
      </c>
      <c r="AC14" s="173">
        <v>5209</v>
      </c>
      <c r="AD14" s="171">
        <v>38</v>
      </c>
      <c r="AE14" s="464"/>
    </row>
    <row r="15" spans="1:32" ht="28.5" customHeight="1">
      <c r="A15" s="176"/>
      <c r="B15" s="167" t="s">
        <v>229</v>
      </c>
      <c r="C15" s="167"/>
      <c r="D15" s="173">
        <v>736</v>
      </c>
      <c r="E15" s="173">
        <v>990</v>
      </c>
      <c r="F15" s="173">
        <v>2587</v>
      </c>
      <c r="G15" s="173">
        <v>1804</v>
      </c>
      <c r="H15" s="173">
        <v>843</v>
      </c>
      <c r="I15" s="173">
        <v>326</v>
      </c>
      <c r="J15" s="173">
        <v>286</v>
      </c>
      <c r="K15" s="173">
        <v>7572</v>
      </c>
      <c r="L15" s="174">
        <v>32.6</v>
      </c>
      <c r="M15" s="173">
        <v>721</v>
      </c>
      <c r="N15" s="173">
        <v>664</v>
      </c>
      <c r="O15" s="173">
        <v>2134</v>
      </c>
      <c r="P15" s="173">
        <v>1935</v>
      </c>
      <c r="Q15" s="173">
        <v>1215</v>
      </c>
      <c r="R15" s="173">
        <v>651</v>
      </c>
      <c r="S15" s="173">
        <v>531</v>
      </c>
      <c r="T15" s="173">
        <v>7851</v>
      </c>
      <c r="U15" s="174">
        <v>36.9</v>
      </c>
      <c r="V15" s="173">
        <v>840</v>
      </c>
      <c r="W15" s="173">
        <v>680</v>
      </c>
      <c r="X15" s="173">
        <v>1626</v>
      </c>
      <c r="Y15" s="173">
        <v>1634</v>
      </c>
      <c r="Z15" s="173">
        <v>1180</v>
      </c>
      <c r="AA15" s="173">
        <v>725</v>
      </c>
      <c r="AB15" s="173">
        <v>353</v>
      </c>
      <c r="AC15" s="173">
        <v>7038</v>
      </c>
      <c r="AD15" s="171">
        <v>37.5</v>
      </c>
      <c r="AE15" s="464"/>
    </row>
    <row r="16" spans="1:32" ht="28.5" customHeight="1">
      <c r="A16" s="176"/>
      <c r="B16" s="744" t="s">
        <v>170</v>
      </c>
      <c r="C16" s="743"/>
      <c r="D16" s="173">
        <v>16614</v>
      </c>
      <c r="E16" s="173">
        <v>43499</v>
      </c>
      <c r="F16" s="173">
        <v>111355</v>
      </c>
      <c r="G16" s="173">
        <v>72130</v>
      </c>
      <c r="H16" s="173">
        <v>23727</v>
      </c>
      <c r="I16" s="173">
        <v>6821</v>
      </c>
      <c r="J16" s="173">
        <v>2385</v>
      </c>
      <c r="K16" s="173">
        <v>276531</v>
      </c>
      <c r="L16" s="174">
        <v>31.9</v>
      </c>
      <c r="M16" s="173">
        <v>17936</v>
      </c>
      <c r="N16" s="173">
        <v>36604</v>
      </c>
      <c r="O16" s="173">
        <v>110921</v>
      </c>
      <c r="P16" s="173">
        <v>76651</v>
      </c>
      <c r="Q16" s="173">
        <v>29520</v>
      </c>
      <c r="R16" s="173">
        <v>9686</v>
      </c>
      <c r="S16" s="173">
        <v>4232</v>
      </c>
      <c r="T16" s="173">
        <v>285550</v>
      </c>
      <c r="U16" s="174">
        <v>32.799999999999997</v>
      </c>
      <c r="V16" s="173">
        <v>23984</v>
      </c>
      <c r="W16" s="173">
        <v>25650</v>
      </c>
      <c r="X16" s="173">
        <v>152228</v>
      </c>
      <c r="Y16" s="173">
        <v>103841</v>
      </c>
      <c r="Z16" s="173">
        <v>41396</v>
      </c>
      <c r="AA16" s="173">
        <v>13196</v>
      </c>
      <c r="AB16" s="173">
        <v>5316</v>
      </c>
      <c r="AC16" s="173">
        <v>365611</v>
      </c>
      <c r="AD16" s="171">
        <v>33.6</v>
      </c>
      <c r="AE16" s="464"/>
    </row>
    <row r="17" spans="1:31" ht="28.5" customHeight="1">
      <c r="A17" s="742" t="s">
        <v>591</v>
      </c>
      <c r="B17" s="745"/>
      <c r="C17" s="746"/>
      <c r="D17" s="173">
        <v>9533</v>
      </c>
      <c r="E17" s="173">
        <v>2581</v>
      </c>
      <c r="F17" s="173">
        <v>10693</v>
      </c>
      <c r="G17" s="173">
        <v>12252</v>
      </c>
      <c r="H17" s="173">
        <v>7424</v>
      </c>
      <c r="I17" s="173">
        <v>3091</v>
      </c>
      <c r="J17" s="173">
        <v>1010</v>
      </c>
      <c r="K17" s="173">
        <v>46584</v>
      </c>
      <c r="L17" s="174">
        <v>35.299999999999997</v>
      </c>
      <c r="M17" s="173">
        <v>6002</v>
      </c>
      <c r="N17" s="173">
        <v>2185</v>
      </c>
      <c r="O17" s="173">
        <v>7256</v>
      </c>
      <c r="P17" s="173">
        <v>10144</v>
      </c>
      <c r="Q17" s="173">
        <v>5954</v>
      </c>
      <c r="R17" s="173">
        <v>3258</v>
      </c>
      <c r="S17" s="173">
        <v>1585</v>
      </c>
      <c r="T17" s="173">
        <v>36384</v>
      </c>
      <c r="U17" s="174">
        <v>37.5</v>
      </c>
      <c r="V17" s="173">
        <v>9295</v>
      </c>
      <c r="W17" s="173">
        <v>4031</v>
      </c>
      <c r="X17" s="173">
        <v>9512</v>
      </c>
      <c r="Y17" s="173">
        <v>13197</v>
      </c>
      <c r="Z17" s="173">
        <v>10149</v>
      </c>
      <c r="AA17" s="173">
        <v>5855</v>
      </c>
      <c r="AB17" s="173">
        <v>3197</v>
      </c>
      <c r="AC17" s="173">
        <v>55236</v>
      </c>
      <c r="AD17" s="171">
        <v>38.5</v>
      </c>
      <c r="AE17" s="464"/>
    </row>
    <row r="18" spans="1:31" ht="28.5" customHeight="1">
      <c r="A18" s="742" t="s">
        <v>592</v>
      </c>
      <c r="B18" s="745"/>
      <c r="C18" s="746"/>
      <c r="D18" s="173"/>
      <c r="E18" s="173"/>
      <c r="F18" s="173"/>
      <c r="G18" s="173"/>
      <c r="H18" s="173"/>
      <c r="I18" s="173"/>
      <c r="J18" s="173"/>
      <c r="K18" s="173"/>
      <c r="L18" s="174"/>
      <c r="M18" s="173"/>
      <c r="N18" s="173"/>
      <c r="O18" s="173"/>
      <c r="P18" s="173"/>
      <c r="Q18" s="173"/>
      <c r="R18" s="173"/>
      <c r="S18" s="173"/>
      <c r="T18" s="173"/>
      <c r="U18" s="174"/>
      <c r="V18" s="170"/>
      <c r="W18" s="170"/>
      <c r="X18" s="170"/>
      <c r="Y18" s="170"/>
      <c r="Z18" s="170"/>
      <c r="AA18" s="170"/>
      <c r="AB18" s="170"/>
      <c r="AC18" s="170"/>
      <c r="AD18" s="171"/>
      <c r="AE18" s="464"/>
    </row>
    <row r="19" spans="1:31" ht="28.5" customHeight="1">
      <c r="A19" s="176"/>
      <c r="B19" s="742" t="s">
        <v>593</v>
      </c>
      <c r="C19" s="743"/>
      <c r="D19" s="173">
        <v>9573</v>
      </c>
      <c r="E19" s="173">
        <v>3386</v>
      </c>
      <c r="F19" s="173">
        <v>1303</v>
      </c>
      <c r="G19" s="173">
        <v>1159</v>
      </c>
      <c r="H19" s="173">
        <v>545</v>
      </c>
      <c r="I19" s="173">
        <v>380</v>
      </c>
      <c r="J19" s="173">
        <v>241</v>
      </c>
      <c r="K19" s="173">
        <v>16587</v>
      </c>
      <c r="L19" s="174">
        <v>12</v>
      </c>
      <c r="M19" s="173">
        <v>6177</v>
      </c>
      <c r="N19" s="173">
        <v>2536</v>
      </c>
      <c r="O19" s="173">
        <v>1805</v>
      </c>
      <c r="P19" s="173">
        <v>1353</v>
      </c>
      <c r="Q19" s="173">
        <v>1331</v>
      </c>
      <c r="R19" s="173">
        <v>1020</v>
      </c>
      <c r="S19" s="173">
        <v>710</v>
      </c>
      <c r="T19" s="173">
        <v>14932</v>
      </c>
      <c r="U19" s="174">
        <v>19.5</v>
      </c>
      <c r="V19" s="173">
        <v>8429</v>
      </c>
      <c r="W19" s="173">
        <v>4449</v>
      </c>
      <c r="X19" s="173">
        <v>3544</v>
      </c>
      <c r="Y19" s="173">
        <v>2899</v>
      </c>
      <c r="Z19" s="173">
        <v>2688</v>
      </c>
      <c r="AA19" s="173">
        <v>1321</v>
      </c>
      <c r="AB19" s="173">
        <v>1319</v>
      </c>
      <c r="AC19" s="173">
        <v>24649</v>
      </c>
      <c r="AD19" s="171">
        <v>22.9</v>
      </c>
      <c r="AE19" s="464"/>
    </row>
    <row r="20" spans="1:31" ht="28.5" customHeight="1">
      <c r="A20" s="176"/>
      <c r="B20" s="167" t="s">
        <v>594</v>
      </c>
      <c r="C20" s="167"/>
      <c r="D20" s="173">
        <v>2049</v>
      </c>
      <c r="E20" s="173">
        <v>216</v>
      </c>
      <c r="F20" s="173">
        <v>259</v>
      </c>
      <c r="G20" s="173">
        <v>185</v>
      </c>
      <c r="H20" s="173">
        <v>91</v>
      </c>
      <c r="I20" s="173">
        <v>36</v>
      </c>
      <c r="J20" s="173">
        <v>18</v>
      </c>
      <c r="K20" s="173">
        <v>2854</v>
      </c>
      <c r="L20" s="174">
        <v>6.2</v>
      </c>
      <c r="M20" s="173">
        <v>1887</v>
      </c>
      <c r="N20" s="173">
        <v>478</v>
      </c>
      <c r="O20" s="173">
        <v>451</v>
      </c>
      <c r="P20" s="173">
        <v>229</v>
      </c>
      <c r="Q20" s="173">
        <v>77</v>
      </c>
      <c r="R20" s="173">
        <v>8</v>
      </c>
      <c r="S20" s="173">
        <v>30</v>
      </c>
      <c r="T20" s="173">
        <v>3160</v>
      </c>
      <c r="U20" s="174">
        <v>11</v>
      </c>
      <c r="V20" s="173">
        <v>2397</v>
      </c>
      <c r="W20" s="173">
        <v>558</v>
      </c>
      <c r="X20" s="173">
        <v>619</v>
      </c>
      <c r="Y20" s="173">
        <v>431</v>
      </c>
      <c r="Z20" s="173">
        <v>210</v>
      </c>
      <c r="AA20" s="173">
        <v>59</v>
      </c>
      <c r="AB20" s="173">
        <v>78</v>
      </c>
      <c r="AC20" s="173">
        <v>4352</v>
      </c>
      <c r="AD20" s="171">
        <v>13.4</v>
      </c>
      <c r="AE20" s="464"/>
    </row>
    <row r="21" spans="1:31" ht="28.5" customHeight="1">
      <c r="A21" s="176"/>
      <c r="B21" s="742" t="s">
        <v>170</v>
      </c>
      <c r="C21" s="743"/>
      <c r="D21" s="173">
        <v>11622</v>
      </c>
      <c r="E21" s="173">
        <v>3602</v>
      </c>
      <c r="F21" s="173">
        <v>1562</v>
      </c>
      <c r="G21" s="173">
        <v>1344</v>
      </c>
      <c r="H21" s="173">
        <v>636</v>
      </c>
      <c r="I21" s="173">
        <v>416</v>
      </c>
      <c r="J21" s="173">
        <v>259</v>
      </c>
      <c r="K21" s="173">
        <v>19441</v>
      </c>
      <c r="L21" s="174">
        <v>11.1</v>
      </c>
      <c r="M21" s="173">
        <v>8064</v>
      </c>
      <c r="N21" s="173">
        <v>3014</v>
      </c>
      <c r="O21" s="173">
        <v>2256</v>
      </c>
      <c r="P21" s="173">
        <v>1582</v>
      </c>
      <c r="Q21" s="173">
        <v>1408</v>
      </c>
      <c r="R21" s="173">
        <v>1028</v>
      </c>
      <c r="S21" s="173">
        <v>740</v>
      </c>
      <c r="T21" s="173">
        <v>18092</v>
      </c>
      <c r="U21" s="174">
        <v>17.7</v>
      </c>
      <c r="V21" s="173">
        <v>10826</v>
      </c>
      <c r="W21" s="173">
        <v>5007</v>
      </c>
      <c r="X21" s="173">
        <v>4163</v>
      </c>
      <c r="Y21" s="173">
        <v>3330</v>
      </c>
      <c r="Z21" s="173">
        <v>2898</v>
      </c>
      <c r="AA21" s="173">
        <v>1380</v>
      </c>
      <c r="AB21" s="173">
        <v>1397</v>
      </c>
      <c r="AC21" s="173">
        <v>29001</v>
      </c>
      <c r="AD21" s="171">
        <v>21</v>
      </c>
      <c r="AE21" s="464"/>
    </row>
    <row r="22" spans="1:31" ht="28.5" customHeight="1">
      <c r="A22" s="742" t="s">
        <v>595</v>
      </c>
      <c r="B22" s="744"/>
      <c r="C22" s="743"/>
      <c r="D22" s="173">
        <v>279</v>
      </c>
      <c r="E22" s="173">
        <v>158</v>
      </c>
      <c r="F22" s="173">
        <v>320</v>
      </c>
      <c r="G22" s="173">
        <v>359</v>
      </c>
      <c r="H22" s="173">
        <v>216</v>
      </c>
      <c r="I22" s="173">
        <v>25</v>
      </c>
      <c r="J22" s="173">
        <v>37</v>
      </c>
      <c r="K22" s="173">
        <v>1394</v>
      </c>
      <c r="L22" s="174">
        <v>33.5</v>
      </c>
      <c r="M22" s="173">
        <v>287</v>
      </c>
      <c r="N22" s="173">
        <v>133</v>
      </c>
      <c r="O22" s="173">
        <v>456</v>
      </c>
      <c r="P22" s="173">
        <v>641</v>
      </c>
      <c r="Q22" s="173">
        <v>394</v>
      </c>
      <c r="R22" s="173">
        <v>195</v>
      </c>
      <c r="S22" s="173">
        <v>66</v>
      </c>
      <c r="T22" s="173">
        <v>2172</v>
      </c>
      <c r="U22" s="174">
        <v>38.6</v>
      </c>
      <c r="V22" s="173">
        <v>215</v>
      </c>
      <c r="W22" s="173">
        <v>80</v>
      </c>
      <c r="X22" s="173">
        <v>380</v>
      </c>
      <c r="Y22" s="173">
        <v>453</v>
      </c>
      <c r="Z22" s="173">
        <v>158</v>
      </c>
      <c r="AA22" s="173">
        <v>49</v>
      </c>
      <c r="AB22" s="177">
        <v>0</v>
      </c>
      <c r="AC22" s="173">
        <v>1335</v>
      </c>
      <c r="AD22" s="171">
        <v>34.9</v>
      </c>
      <c r="AE22" s="464"/>
    </row>
    <row r="23" spans="1:31" ht="28.5" customHeight="1">
      <c r="A23" s="742" t="s">
        <v>153</v>
      </c>
      <c r="B23" s="744"/>
      <c r="C23" s="743"/>
      <c r="D23" s="173">
        <v>38048</v>
      </c>
      <c r="E23" s="173">
        <v>49840</v>
      </c>
      <c r="F23" s="173">
        <v>123930</v>
      </c>
      <c r="G23" s="173">
        <v>86085</v>
      </c>
      <c r="H23" s="173">
        <v>32003</v>
      </c>
      <c r="I23" s="173">
        <v>10353</v>
      </c>
      <c r="J23" s="173">
        <v>3691</v>
      </c>
      <c r="K23" s="173">
        <v>343950</v>
      </c>
      <c r="L23" s="174">
        <v>31.8</v>
      </c>
      <c r="M23" s="173">
        <v>32289</v>
      </c>
      <c r="N23" s="173">
        <v>41936</v>
      </c>
      <c r="O23" s="173">
        <v>120889</v>
      </c>
      <c r="P23" s="173">
        <v>89018</v>
      </c>
      <c r="Q23" s="173">
        <v>37276</v>
      </c>
      <c r="R23" s="173">
        <v>14167</v>
      </c>
      <c r="S23" s="173">
        <v>6623</v>
      </c>
      <c r="T23" s="173">
        <v>342198</v>
      </c>
      <c r="U23" s="174">
        <v>32.9</v>
      </c>
      <c r="V23" s="173">
        <v>44320</v>
      </c>
      <c r="W23" s="173">
        <v>34768</v>
      </c>
      <c r="X23" s="173">
        <v>166283</v>
      </c>
      <c r="Y23" s="173">
        <v>120821</v>
      </c>
      <c r="Z23" s="173">
        <v>54601</v>
      </c>
      <c r="AA23" s="173">
        <v>20480</v>
      </c>
      <c r="AB23" s="173">
        <v>9910</v>
      </c>
      <c r="AC23" s="173">
        <v>451183</v>
      </c>
      <c r="AD23" s="171">
        <v>33.700000000000003</v>
      </c>
      <c r="AE23" s="464"/>
    </row>
    <row r="24" spans="1:31" ht="28.5" customHeight="1">
      <c r="A24" s="178"/>
      <c r="B24" s="744"/>
      <c r="C24" s="743"/>
      <c r="D24" s="173"/>
      <c r="E24" s="173"/>
      <c r="F24" s="173"/>
      <c r="G24" s="173"/>
      <c r="H24" s="173"/>
      <c r="I24" s="173"/>
      <c r="J24" s="173"/>
      <c r="K24" s="173"/>
      <c r="L24" s="174"/>
      <c r="M24" s="173"/>
      <c r="N24" s="173"/>
      <c r="O24" s="173"/>
      <c r="P24" s="173"/>
      <c r="Q24" s="173"/>
      <c r="R24" s="173"/>
      <c r="S24" s="173"/>
      <c r="T24" s="173"/>
      <c r="U24" s="174"/>
      <c r="V24" s="170"/>
      <c r="W24" s="170"/>
      <c r="X24" s="170"/>
      <c r="Y24" s="170"/>
      <c r="Z24" s="170"/>
      <c r="AA24" s="170"/>
      <c r="AB24" s="170"/>
      <c r="AC24" s="170"/>
      <c r="AD24" s="171"/>
      <c r="AE24" s="464"/>
    </row>
    <row r="25" spans="1:31" s="179" customFormat="1" ht="28.5" customHeight="1">
      <c r="A25" s="742" t="s">
        <v>596</v>
      </c>
      <c r="B25" s="744"/>
      <c r="C25" s="743"/>
      <c r="D25" s="173">
        <v>1109417</v>
      </c>
      <c r="E25" s="173">
        <v>920445</v>
      </c>
      <c r="F25" s="173">
        <v>1108529</v>
      </c>
      <c r="G25" s="173">
        <v>1360487</v>
      </c>
      <c r="H25" s="173">
        <v>960417</v>
      </c>
      <c r="I25" s="173">
        <v>502042</v>
      </c>
      <c r="J25" s="173">
        <v>747052</v>
      </c>
      <c r="K25" s="173">
        <v>6708389</v>
      </c>
      <c r="L25" s="174">
        <v>36.700000000000003</v>
      </c>
      <c r="M25" s="173">
        <v>939675</v>
      </c>
      <c r="N25" s="173">
        <v>909005</v>
      </c>
      <c r="O25" s="173">
        <v>1052126</v>
      </c>
      <c r="P25" s="173">
        <v>1248855</v>
      </c>
      <c r="Q25" s="173">
        <v>1193788</v>
      </c>
      <c r="R25" s="173">
        <v>668101</v>
      </c>
      <c r="S25" s="173">
        <v>852796</v>
      </c>
      <c r="T25" s="173">
        <v>6864346</v>
      </c>
      <c r="U25" s="174">
        <v>39.6</v>
      </c>
      <c r="V25" s="173">
        <v>823560</v>
      </c>
      <c r="W25" s="173">
        <v>875234</v>
      </c>
      <c r="X25" s="173">
        <v>1084120</v>
      </c>
      <c r="Y25" s="173">
        <v>1135285</v>
      </c>
      <c r="Z25" s="173">
        <v>1289430</v>
      </c>
      <c r="AA25" s="173">
        <v>922635</v>
      </c>
      <c r="AB25" s="173">
        <v>941312</v>
      </c>
      <c r="AC25" s="173">
        <v>7071576</v>
      </c>
      <c r="AD25" s="171">
        <v>41.7</v>
      </c>
      <c r="AE25" s="464"/>
    </row>
    <row r="26" spans="1:31" ht="17.100000000000001" customHeight="1">
      <c r="A26" s="159"/>
      <c r="B26" s="82"/>
      <c r="C26" s="180"/>
      <c r="D26" s="161"/>
      <c r="E26" s="161"/>
      <c r="F26" s="161"/>
      <c r="G26" s="161"/>
      <c r="H26" s="161"/>
      <c r="I26" s="161"/>
      <c r="J26" s="161"/>
      <c r="K26" s="161"/>
      <c r="L26" s="161"/>
      <c r="M26" s="161"/>
      <c r="N26" s="161"/>
      <c r="O26" s="161"/>
      <c r="P26" s="161"/>
      <c r="Q26" s="161"/>
      <c r="R26" s="161"/>
      <c r="S26" s="161"/>
      <c r="T26" s="161"/>
      <c r="U26" s="161"/>
      <c r="V26" s="181"/>
      <c r="W26" s="181"/>
      <c r="X26" s="181"/>
      <c r="Y26" s="181"/>
      <c r="Z26" s="181"/>
      <c r="AA26" s="181"/>
      <c r="AB26" s="181"/>
      <c r="AC26" s="182"/>
      <c r="AD26" s="84"/>
      <c r="AE26" s="449"/>
    </row>
    <row r="27" spans="1:31" ht="19.5" customHeight="1">
      <c r="A27" s="54" t="s">
        <v>147</v>
      </c>
      <c r="B27" s="183"/>
      <c r="C27" s="747" t="s">
        <v>597</v>
      </c>
      <c r="D27" s="600"/>
      <c r="E27" s="600"/>
      <c r="F27" s="600"/>
      <c r="G27" s="600"/>
      <c r="H27" s="600"/>
      <c r="I27" s="600"/>
      <c r="J27" s="600"/>
      <c r="K27" s="600"/>
      <c r="L27" s="600"/>
      <c r="M27" s="600"/>
      <c r="N27" s="600"/>
      <c r="O27" s="600"/>
      <c r="P27" s="600"/>
      <c r="Q27" s="600"/>
      <c r="R27" s="600"/>
      <c r="S27" s="600"/>
      <c r="T27" s="600"/>
      <c r="U27" s="600"/>
      <c r="V27" s="600"/>
      <c r="W27" s="600"/>
      <c r="X27" s="600"/>
      <c r="Y27" s="600"/>
      <c r="Z27" s="600"/>
      <c r="AA27" s="600"/>
      <c r="AB27" s="600"/>
      <c r="AC27" s="600"/>
      <c r="AD27" s="600"/>
      <c r="AE27" s="418"/>
    </row>
    <row r="28" spans="1:31" ht="19.5" customHeight="1">
      <c r="A28" s="159"/>
      <c r="B28" s="82"/>
      <c r="C28" s="180"/>
      <c r="D28" s="161"/>
      <c r="E28" s="161"/>
      <c r="F28" s="161"/>
      <c r="G28" s="161"/>
      <c r="H28" s="161"/>
      <c r="I28" s="161"/>
      <c r="J28" s="161"/>
      <c r="K28" s="161"/>
      <c r="L28" s="161"/>
      <c r="M28" s="161"/>
      <c r="N28" s="161"/>
      <c r="O28" s="161"/>
      <c r="P28" s="161"/>
      <c r="Q28" s="161"/>
      <c r="R28" s="161"/>
      <c r="S28" s="161"/>
      <c r="T28" s="161"/>
      <c r="U28" s="161"/>
      <c r="V28" s="181"/>
      <c r="W28" s="181"/>
      <c r="X28" s="181"/>
      <c r="Y28" s="181"/>
      <c r="Z28" s="181"/>
      <c r="AA28" s="181"/>
      <c r="AB28" s="181"/>
      <c r="AC28" s="182"/>
      <c r="AD28" s="84"/>
      <c r="AE28" s="449"/>
    </row>
    <row r="29" spans="1:31" ht="78" customHeight="1">
      <c r="A29" s="54" t="s">
        <v>598</v>
      </c>
      <c r="B29" s="56"/>
      <c r="C29" s="600" t="s">
        <v>283</v>
      </c>
      <c r="D29" s="600"/>
      <c r="E29" s="600"/>
      <c r="F29" s="600"/>
      <c r="G29" s="600"/>
      <c r="H29" s="600"/>
      <c r="I29" s="600"/>
      <c r="J29" s="600"/>
      <c r="K29" s="600"/>
      <c r="L29" s="600"/>
      <c r="M29" s="600"/>
      <c r="N29" s="600"/>
      <c r="O29" s="600"/>
      <c r="P29" s="600"/>
      <c r="Q29" s="600"/>
      <c r="R29" s="600"/>
      <c r="S29" s="600"/>
      <c r="T29" s="600"/>
      <c r="U29" s="600"/>
      <c r="V29" s="630"/>
      <c r="W29" s="630"/>
      <c r="X29" s="630"/>
      <c r="Y29" s="630"/>
      <c r="Z29" s="630"/>
      <c r="AA29" s="630"/>
      <c r="AB29" s="630"/>
      <c r="AC29" s="630"/>
      <c r="AD29" s="630"/>
      <c r="AE29" s="442"/>
    </row>
    <row r="30" spans="1:31" ht="19.5" customHeight="1">
      <c r="A30" s="57"/>
      <c r="B30" s="57"/>
      <c r="C30" s="57"/>
      <c r="D30" s="56"/>
      <c r="E30" s="56"/>
      <c r="F30" s="56"/>
      <c r="G30" s="56"/>
      <c r="H30" s="56"/>
      <c r="I30" s="56"/>
      <c r="J30" s="56"/>
      <c r="K30" s="56"/>
      <c r="L30" s="56"/>
      <c r="M30" s="56"/>
      <c r="N30" s="56"/>
      <c r="O30" s="56"/>
      <c r="P30" s="56"/>
      <c r="Q30" s="56"/>
      <c r="R30" s="56"/>
      <c r="S30" s="56"/>
      <c r="T30" s="56"/>
      <c r="U30" s="56"/>
    </row>
    <row r="31" spans="1:31" ht="19.5" customHeight="1">
      <c r="A31" s="631" t="s">
        <v>436</v>
      </c>
      <c r="B31" s="632"/>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443"/>
    </row>
  </sheetData>
  <mergeCells count="37">
    <mergeCell ref="C29:AD29"/>
    <mergeCell ref="A31:AD31"/>
    <mergeCell ref="B21:C21"/>
    <mergeCell ref="A22:C22"/>
    <mergeCell ref="A23:C23"/>
    <mergeCell ref="B24:C24"/>
    <mergeCell ref="A25:C25"/>
    <mergeCell ref="C27:AD27"/>
    <mergeCell ref="V5:AC5"/>
    <mergeCell ref="B19:C19"/>
    <mergeCell ref="B7:C7"/>
    <mergeCell ref="B8:C8"/>
    <mergeCell ref="B9:C9"/>
    <mergeCell ref="B10:C10"/>
    <mergeCell ref="B11:C11"/>
    <mergeCell ref="B12:C12"/>
    <mergeCell ref="B13:C13"/>
    <mergeCell ref="B14:C14"/>
    <mergeCell ref="B16:C16"/>
    <mergeCell ref="A17:C17"/>
    <mergeCell ref="A18:C18"/>
    <mergeCell ref="A1:AD1"/>
    <mergeCell ref="A2:C5"/>
    <mergeCell ref="D2:L2"/>
    <mergeCell ref="M2:U2"/>
    <mergeCell ref="V2:AD2"/>
    <mergeCell ref="D3:J3"/>
    <mergeCell ref="K3:K4"/>
    <mergeCell ref="L3:L5"/>
    <mergeCell ref="M3:S3"/>
    <mergeCell ref="T3:T4"/>
    <mergeCell ref="U3:U5"/>
    <mergeCell ref="V3:AB3"/>
    <mergeCell ref="AC3:AC4"/>
    <mergeCell ref="AD3:AD5"/>
    <mergeCell ref="D5:K5"/>
    <mergeCell ref="M5:T5"/>
  </mergeCells>
  <phoneticPr fontId="4" type="noConversion"/>
  <hyperlinks>
    <hyperlink ref="AF1" location="'索引 Index'!A1" display="索引 Index"/>
  </hyperlinks>
  <printOptions horizontalCentered="1"/>
  <pageMargins left="0.27559055118110237" right="0.31496062992125984" top="0.35433070866141736" bottom="0.23622047244094491" header="0.31496062992125984" footer="0.11811023622047245"/>
  <pageSetup paperSize="9" scale="41" fitToHeight="0" orientation="landscape" r:id="rId1"/>
  <headerFooter>
    <oddFooter>&amp;L&amp;"新細明體,標準"&amp;10(&amp;A)&amp;R&amp;"新細明體,標準"&amp;10P.&amp;P /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32"/>
  <sheetViews>
    <sheetView showGridLines="0" zoomScaleNormal="100" workbookViewId="0">
      <pane xSplit="2" ySplit="6" topLeftCell="C7" activePane="bottomRight" state="frozen"/>
      <selection activeCell="C30" sqref="C30:O30"/>
      <selection pane="topRight" activeCell="C30" sqref="C30:O30"/>
      <selection pane="bottomLeft" activeCell="C30" sqref="C30:O30"/>
      <selection pane="bottomRight" sqref="A1:AM1"/>
    </sheetView>
  </sheetViews>
  <sheetFormatPr defaultRowHeight="15.75"/>
  <cols>
    <col min="1" max="1" width="4.625" style="50" customWidth="1"/>
    <col min="2" max="2" width="8.625" style="50" customWidth="1"/>
    <col min="3" max="3" width="10.125" style="50" customWidth="1"/>
    <col min="4" max="39" width="7.625" style="197" customWidth="1"/>
    <col min="40" max="40" width="9" style="471" customWidth="1"/>
    <col min="41" max="16384" width="9" style="50"/>
  </cols>
  <sheetData>
    <row r="1" spans="1:41" ht="28.5" customHeight="1">
      <c r="A1" s="617" t="s">
        <v>599</v>
      </c>
      <c r="B1" s="617"/>
      <c r="C1" s="617"/>
      <c r="D1" s="671"/>
      <c r="E1" s="671"/>
      <c r="F1" s="671"/>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447"/>
      <c r="AO1" s="425" t="s">
        <v>1127</v>
      </c>
    </row>
    <row r="2" spans="1:41" ht="28.5" customHeight="1">
      <c r="A2" s="659" t="s">
        <v>578</v>
      </c>
      <c r="B2" s="748"/>
      <c r="C2" s="186"/>
      <c r="D2" s="753" t="s">
        <v>600</v>
      </c>
      <c r="E2" s="754"/>
      <c r="F2" s="754"/>
      <c r="G2" s="754"/>
      <c r="H2" s="754"/>
      <c r="I2" s="754"/>
      <c r="J2" s="754"/>
      <c r="K2" s="754"/>
      <c r="L2" s="754"/>
      <c r="M2" s="754"/>
      <c r="N2" s="754"/>
      <c r="O2" s="754"/>
      <c r="P2" s="755"/>
      <c r="Q2" s="755"/>
      <c r="R2" s="755"/>
      <c r="S2" s="755"/>
      <c r="T2" s="755"/>
      <c r="U2" s="755"/>
      <c r="V2" s="755"/>
      <c r="W2" s="755"/>
      <c r="X2" s="755"/>
      <c r="Y2" s="755"/>
      <c r="Z2" s="755"/>
      <c r="AA2" s="755"/>
      <c r="AB2" s="755"/>
      <c r="AC2" s="755"/>
      <c r="AD2" s="755"/>
      <c r="AE2" s="755"/>
      <c r="AF2" s="755"/>
      <c r="AG2" s="755"/>
      <c r="AH2" s="755"/>
      <c r="AI2" s="755"/>
      <c r="AJ2" s="755"/>
      <c r="AK2" s="755"/>
      <c r="AL2" s="755"/>
      <c r="AM2" s="756"/>
      <c r="AN2" s="465"/>
    </row>
    <row r="3" spans="1:41" ht="28.5" customHeight="1">
      <c r="A3" s="749"/>
      <c r="B3" s="750"/>
      <c r="C3" s="187"/>
      <c r="D3" s="757">
        <v>2001</v>
      </c>
      <c r="E3" s="758"/>
      <c r="F3" s="758"/>
      <c r="G3" s="758"/>
      <c r="H3" s="758"/>
      <c r="I3" s="758"/>
      <c r="J3" s="758"/>
      <c r="K3" s="758"/>
      <c r="L3" s="758"/>
      <c r="M3" s="758"/>
      <c r="N3" s="758"/>
      <c r="O3" s="759"/>
      <c r="P3" s="757">
        <v>2006</v>
      </c>
      <c r="Q3" s="758"/>
      <c r="R3" s="758"/>
      <c r="S3" s="758"/>
      <c r="T3" s="758"/>
      <c r="U3" s="758"/>
      <c r="V3" s="758"/>
      <c r="W3" s="758"/>
      <c r="X3" s="758"/>
      <c r="Y3" s="758"/>
      <c r="Z3" s="758"/>
      <c r="AA3" s="759"/>
      <c r="AB3" s="757">
        <v>2011</v>
      </c>
      <c r="AC3" s="758"/>
      <c r="AD3" s="758"/>
      <c r="AE3" s="758"/>
      <c r="AF3" s="758"/>
      <c r="AG3" s="758"/>
      <c r="AH3" s="758"/>
      <c r="AI3" s="758"/>
      <c r="AJ3" s="758"/>
      <c r="AK3" s="758"/>
      <c r="AL3" s="758"/>
      <c r="AM3" s="759"/>
      <c r="AN3" s="466"/>
    </row>
    <row r="4" spans="1:41" ht="28.5" customHeight="1">
      <c r="A4" s="749"/>
      <c r="B4" s="750"/>
      <c r="C4" s="187"/>
      <c r="D4" s="753" t="s">
        <v>601</v>
      </c>
      <c r="E4" s="754"/>
      <c r="F4" s="754"/>
      <c r="G4" s="754"/>
      <c r="H4" s="754"/>
      <c r="I4" s="754"/>
      <c r="J4" s="754"/>
      <c r="K4" s="754"/>
      <c r="L4" s="754"/>
      <c r="M4" s="754"/>
      <c r="N4" s="754"/>
      <c r="O4" s="760"/>
      <c r="P4" s="753" t="s">
        <v>601</v>
      </c>
      <c r="Q4" s="754"/>
      <c r="R4" s="754"/>
      <c r="S4" s="754"/>
      <c r="T4" s="754"/>
      <c r="U4" s="754"/>
      <c r="V4" s="754"/>
      <c r="W4" s="754"/>
      <c r="X4" s="754"/>
      <c r="Y4" s="754"/>
      <c r="Z4" s="754"/>
      <c r="AA4" s="760"/>
      <c r="AB4" s="753" t="s">
        <v>601</v>
      </c>
      <c r="AC4" s="754"/>
      <c r="AD4" s="754"/>
      <c r="AE4" s="754"/>
      <c r="AF4" s="754"/>
      <c r="AG4" s="754"/>
      <c r="AH4" s="754"/>
      <c r="AI4" s="754"/>
      <c r="AJ4" s="754"/>
      <c r="AK4" s="754"/>
      <c r="AL4" s="754"/>
      <c r="AM4" s="760"/>
      <c r="AN4" s="467"/>
    </row>
    <row r="5" spans="1:41" ht="57" customHeight="1">
      <c r="A5" s="749"/>
      <c r="B5" s="750"/>
      <c r="C5" s="187"/>
      <c r="D5" s="753" t="s">
        <v>346</v>
      </c>
      <c r="E5" s="754"/>
      <c r="F5" s="760"/>
      <c r="G5" s="753" t="s">
        <v>347</v>
      </c>
      <c r="H5" s="754"/>
      <c r="I5" s="760"/>
      <c r="J5" s="761" t="s">
        <v>602</v>
      </c>
      <c r="K5" s="754"/>
      <c r="L5" s="760"/>
      <c r="M5" s="753" t="s">
        <v>173</v>
      </c>
      <c r="N5" s="754"/>
      <c r="O5" s="760"/>
      <c r="P5" s="753" t="s">
        <v>346</v>
      </c>
      <c r="Q5" s="754"/>
      <c r="R5" s="760"/>
      <c r="S5" s="753" t="s">
        <v>347</v>
      </c>
      <c r="T5" s="754"/>
      <c r="U5" s="760"/>
      <c r="V5" s="761" t="s">
        <v>602</v>
      </c>
      <c r="W5" s="754"/>
      <c r="X5" s="760"/>
      <c r="Y5" s="753" t="s">
        <v>173</v>
      </c>
      <c r="Z5" s="754"/>
      <c r="AA5" s="760"/>
      <c r="AB5" s="753" t="s">
        <v>346</v>
      </c>
      <c r="AC5" s="754"/>
      <c r="AD5" s="760"/>
      <c r="AE5" s="753" t="s">
        <v>347</v>
      </c>
      <c r="AF5" s="754"/>
      <c r="AG5" s="760"/>
      <c r="AH5" s="761" t="s">
        <v>602</v>
      </c>
      <c r="AI5" s="754"/>
      <c r="AJ5" s="760"/>
      <c r="AK5" s="753" t="s">
        <v>173</v>
      </c>
      <c r="AL5" s="754"/>
      <c r="AM5" s="760"/>
      <c r="AN5" s="467"/>
    </row>
    <row r="6" spans="1:41" s="184" customFormat="1" ht="57" customHeight="1">
      <c r="A6" s="751"/>
      <c r="B6" s="752"/>
      <c r="C6" s="188"/>
      <c r="D6" s="189" t="s">
        <v>469</v>
      </c>
      <c r="E6" s="189" t="s">
        <v>470</v>
      </c>
      <c r="F6" s="189" t="s">
        <v>206</v>
      </c>
      <c r="G6" s="189" t="s">
        <v>469</v>
      </c>
      <c r="H6" s="189" t="s">
        <v>470</v>
      </c>
      <c r="I6" s="189" t="s">
        <v>206</v>
      </c>
      <c r="J6" s="189" t="s">
        <v>469</v>
      </c>
      <c r="K6" s="189" t="s">
        <v>470</v>
      </c>
      <c r="L6" s="189" t="s">
        <v>206</v>
      </c>
      <c r="M6" s="189" t="s">
        <v>469</v>
      </c>
      <c r="N6" s="189" t="s">
        <v>470</v>
      </c>
      <c r="O6" s="189" t="s">
        <v>206</v>
      </c>
      <c r="P6" s="189" t="s">
        <v>469</v>
      </c>
      <c r="Q6" s="189" t="s">
        <v>470</v>
      </c>
      <c r="R6" s="189" t="s">
        <v>206</v>
      </c>
      <c r="S6" s="189" t="s">
        <v>469</v>
      </c>
      <c r="T6" s="189" t="s">
        <v>470</v>
      </c>
      <c r="U6" s="189" t="s">
        <v>206</v>
      </c>
      <c r="V6" s="189" t="s">
        <v>469</v>
      </c>
      <c r="W6" s="189" t="s">
        <v>470</v>
      </c>
      <c r="X6" s="189" t="s">
        <v>206</v>
      </c>
      <c r="Y6" s="189" t="s">
        <v>469</v>
      </c>
      <c r="Z6" s="189" t="s">
        <v>470</v>
      </c>
      <c r="AA6" s="189" t="s">
        <v>206</v>
      </c>
      <c r="AB6" s="189" t="s">
        <v>469</v>
      </c>
      <c r="AC6" s="189" t="s">
        <v>470</v>
      </c>
      <c r="AD6" s="189" t="s">
        <v>206</v>
      </c>
      <c r="AE6" s="189" t="s">
        <v>469</v>
      </c>
      <c r="AF6" s="189" t="s">
        <v>470</v>
      </c>
      <c r="AG6" s="189" t="s">
        <v>206</v>
      </c>
      <c r="AH6" s="189" t="s">
        <v>469</v>
      </c>
      <c r="AI6" s="189" t="s">
        <v>470</v>
      </c>
      <c r="AJ6" s="189" t="s">
        <v>206</v>
      </c>
      <c r="AK6" s="189" t="s">
        <v>469</v>
      </c>
      <c r="AL6" s="189" t="s">
        <v>470</v>
      </c>
      <c r="AM6" s="189" t="s">
        <v>206</v>
      </c>
      <c r="AN6" s="468"/>
    </row>
    <row r="7" spans="1:41" ht="28.5" customHeight="1">
      <c r="A7" s="167" t="s">
        <v>588</v>
      </c>
      <c r="B7" s="167"/>
      <c r="C7" s="190"/>
      <c r="D7" s="189"/>
      <c r="E7" s="189"/>
      <c r="F7" s="189"/>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465"/>
    </row>
    <row r="8" spans="1:41" ht="28.5" customHeight="1">
      <c r="A8" s="172"/>
      <c r="B8" s="178" t="s">
        <v>589</v>
      </c>
      <c r="C8" s="190"/>
      <c r="D8" s="192">
        <v>27.1</v>
      </c>
      <c r="E8" s="192">
        <v>50.2</v>
      </c>
      <c r="F8" s="192">
        <v>49.7</v>
      </c>
      <c r="G8" s="192">
        <v>69.599999999999994</v>
      </c>
      <c r="H8" s="192">
        <v>46.3</v>
      </c>
      <c r="I8" s="192">
        <v>46.7</v>
      </c>
      <c r="J8" s="192">
        <v>3.3</v>
      </c>
      <c r="K8" s="192">
        <v>3.5</v>
      </c>
      <c r="L8" s="192">
        <v>3.5</v>
      </c>
      <c r="M8" s="192">
        <v>100</v>
      </c>
      <c r="N8" s="192">
        <v>100</v>
      </c>
      <c r="O8" s="192">
        <v>100</v>
      </c>
      <c r="P8" s="189">
        <v>28.3</v>
      </c>
      <c r="Q8" s="189">
        <v>50.3</v>
      </c>
      <c r="R8" s="189">
        <v>50.1</v>
      </c>
      <c r="S8" s="189">
        <v>67.900000000000006</v>
      </c>
      <c r="T8" s="189">
        <v>45.5</v>
      </c>
      <c r="U8" s="189">
        <v>45.8</v>
      </c>
      <c r="V8" s="189">
        <v>3.8</v>
      </c>
      <c r="W8" s="189">
        <v>4.0999999999999996</v>
      </c>
      <c r="X8" s="189">
        <v>4.0999999999999996</v>
      </c>
      <c r="Y8" s="189">
        <v>100</v>
      </c>
      <c r="Z8" s="189">
        <v>100</v>
      </c>
      <c r="AA8" s="189">
        <v>100</v>
      </c>
      <c r="AB8" s="193">
        <v>29.2</v>
      </c>
      <c r="AC8" s="193">
        <v>40.4</v>
      </c>
      <c r="AD8" s="193">
        <v>40.4</v>
      </c>
      <c r="AE8" s="193">
        <v>68.2</v>
      </c>
      <c r="AF8" s="193">
        <v>52.6</v>
      </c>
      <c r="AG8" s="193">
        <v>52.7</v>
      </c>
      <c r="AH8" s="193">
        <v>2.6</v>
      </c>
      <c r="AI8" s="193">
        <v>7</v>
      </c>
      <c r="AJ8" s="193">
        <v>6.9</v>
      </c>
      <c r="AK8" s="193">
        <v>100</v>
      </c>
      <c r="AL8" s="193">
        <v>100</v>
      </c>
      <c r="AM8" s="193">
        <v>100</v>
      </c>
      <c r="AN8" s="469"/>
    </row>
    <row r="9" spans="1:41" ht="28.5" customHeight="1">
      <c r="A9" s="176"/>
      <c r="B9" s="178" t="s">
        <v>215</v>
      </c>
      <c r="C9" s="190"/>
      <c r="D9" s="192">
        <v>16</v>
      </c>
      <c r="E9" s="192">
        <v>48.3</v>
      </c>
      <c r="F9" s="192">
        <v>46.9</v>
      </c>
      <c r="G9" s="192">
        <v>80.900000000000006</v>
      </c>
      <c r="H9" s="192">
        <v>47.3</v>
      </c>
      <c r="I9" s="192">
        <v>48.6</v>
      </c>
      <c r="J9" s="192">
        <v>3.1</v>
      </c>
      <c r="K9" s="192">
        <v>4.5</v>
      </c>
      <c r="L9" s="192">
        <v>4.4000000000000004</v>
      </c>
      <c r="M9" s="192">
        <v>100</v>
      </c>
      <c r="N9" s="192">
        <v>100</v>
      </c>
      <c r="O9" s="192">
        <v>100</v>
      </c>
      <c r="P9" s="189">
        <v>21.8</v>
      </c>
      <c r="Q9" s="189">
        <v>45.1</v>
      </c>
      <c r="R9" s="189">
        <v>44.1</v>
      </c>
      <c r="S9" s="189">
        <v>73.099999999999994</v>
      </c>
      <c r="T9" s="189">
        <v>49</v>
      </c>
      <c r="U9" s="189">
        <v>50</v>
      </c>
      <c r="V9" s="189">
        <v>5</v>
      </c>
      <c r="W9" s="189">
        <v>5.8</v>
      </c>
      <c r="X9" s="189">
        <v>5.8</v>
      </c>
      <c r="Y9" s="189">
        <v>100</v>
      </c>
      <c r="Z9" s="189">
        <v>100</v>
      </c>
      <c r="AA9" s="189">
        <v>100</v>
      </c>
      <c r="AB9" s="193">
        <v>26.1</v>
      </c>
      <c r="AC9" s="193">
        <v>36.4</v>
      </c>
      <c r="AD9" s="193">
        <v>35.9</v>
      </c>
      <c r="AE9" s="193">
        <v>68.8</v>
      </c>
      <c r="AF9" s="193">
        <v>54</v>
      </c>
      <c r="AG9" s="193">
        <v>54.7</v>
      </c>
      <c r="AH9" s="193">
        <v>5.0999999999999996</v>
      </c>
      <c r="AI9" s="193">
        <v>9.6</v>
      </c>
      <c r="AJ9" s="193">
        <v>9.4</v>
      </c>
      <c r="AK9" s="193">
        <v>100</v>
      </c>
      <c r="AL9" s="193">
        <v>100</v>
      </c>
      <c r="AM9" s="193">
        <v>100</v>
      </c>
      <c r="AN9" s="469"/>
    </row>
    <row r="10" spans="1:41" ht="28.5" customHeight="1">
      <c r="A10" s="176"/>
      <c r="B10" s="178" t="s">
        <v>217</v>
      </c>
      <c r="C10" s="190"/>
      <c r="D10" s="192">
        <v>24</v>
      </c>
      <c r="E10" s="192">
        <v>21.5</v>
      </c>
      <c r="F10" s="192">
        <v>22.7</v>
      </c>
      <c r="G10" s="192">
        <v>74.099999999999994</v>
      </c>
      <c r="H10" s="192">
        <v>71.5</v>
      </c>
      <c r="I10" s="192">
        <v>72.8</v>
      </c>
      <c r="J10" s="192">
        <v>1.9</v>
      </c>
      <c r="K10" s="192">
        <v>7</v>
      </c>
      <c r="L10" s="192">
        <v>4.5</v>
      </c>
      <c r="M10" s="192">
        <v>100</v>
      </c>
      <c r="N10" s="192">
        <v>100</v>
      </c>
      <c r="O10" s="192">
        <v>100</v>
      </c>
      <c r="P10" s="189">
        <v>25.6</v>
      </c>
      <c r="Q10" s="189">
        <v>22.4</v>
      </c>
      <c r="R10" s="189">
        <v>24.1</v>
      </c>
      <c r="S10" s="189">
        <v>71</v>
      </c>
      <c r="T10" s="189">
        <v>71</v>
      </c>
      <c r="U10" s="189">
        <v>71</v>
      </c>
      <c r="V10" s="189">
        <v>3.4</v>
      </c>
      <c r="W10" s="189">
        <v>6.6</v>
      </c>
      <c r="X10" s="189">
        <v>5</v>
      </c>
      <c r="Y10" s="189">
        <v>100</v>
      </c>
      <c r="Z10" s="189">
        <v>100</v>
      </c>
      <c r="AA10" s="189">
        <v>100</v>
      </c>
      <c r="AB10" s="193">
        <v>22.9</v>
      </c>
      <c r="AC10" s="193">
        <v>20.9</v>
      </c>
      <c r="AD10" s="193">
        <v>21.9</v>
      </c>
      <c r="AE10" s="193">
        <v>74.400000000000006</v>
      </c>
      <c r="AF10" s="193">
        <v>73.400000000000006</v>
      </c>
      <c r="AG10" s="193">
        <v>73.900000000000006</v>
      </c>
      <c r="AH10" s="193">
        <v>2.7</v>
      </c>
      <c r="AI10" s="193">
        <v>5.7</v>
      </c>
      <c r="AJ10" s="193">
        <v>4.2</v>
      </c>
      <c r="AK10" s="193">
        <v>100</v>
      </c>
      <c r="AL10" s="193">
        <v>100</v>
      </c>
      <c r="AM10" s="193">
        <v>100</v>
      </c>
      <c r="AN10" s="469"/>
    </row>
    <row r="11" spans="1:41" ht="28.5" customHeight="1">
      <c r="A11" s="176"/>
      <c r="B11" s="178" t="s">
        <v>218</v>
      </c>
      <c r="C11" s="190"/>
      <c r="D11" s="192">
        <v>28.2</v>
      </c>
      <c r="E11" s="192">
        <v>13.3</v>
      </c>
      <c r="F11" s="192">
        <v>24</v>
      </c>
      <c r="G11" s="192">
        <v>70.099999999999994</v>
      </c>
      <c r="H11" s="192">
        <v>83</v>
      </c>
      <c r="I11" s="192">
        <v>73.8</v>
      </c>
      <c r="J11" s="192">
        <v>1.7</v>
      </c>
      <c r="K11" s="192">
        <v>3.7</v>
      </c>
      <c r="L11" s="192">
        <v>2.2000000000000002</v>
      </c>
      <c r="M11" s="192">
        <v>100</v>
      </c>
      <c r="N11" s="192">
        <v>100</v>
      </c>
      <c r="O11" s="192">
        <v>100</v>
      </c>
      <c r="P11" s="189">
        <v>24.2</v>
      </c>
      <c r="Q11" s="189">
        <v>20.6</v>
      </c>
      <c r="R11" s="189">
        <v>22.8</v>
      </c>
      <c r="S11" s="189">
        <v>73.2</v>
      </c>
      <c r="T11" s="189">
        <v>74.5</v>
      </c>
      <c r="U11" s="189">
        <v>73.7</v>
      </c>
      <c r="V11" s="189">
        <v>2.5</v>
      </c>
      <c r="W11" s="189">
        <v>4.9000000000000004</v>
      </c>
      <c r="X11" s="189">
        <v>3.5</v>
      </c>
      <c r="Y11" s="189">
        <v>100</v>
      </c>
      <c r="Z11" s="189">
        <v>100</v>
      </c>
      <c r="AA11" s="189">
        <v>100</v>
      </c>
      <c r="AB11" s="193">
        <v>26.5</v>
      </c>
      <c r="AC11" s="193">
        <v>15.8</v>
      </c>
      <c r="AD11" s="193">
        <v>22.1</v>
      </c>
      <c r="AE11" s="193">
        <v>72.099999999999994</v>
      </c>
      <c r="AF11" s="193">
        <v>81</v>
      </c>
      <c r="AG11" s="193">
        <v>75.7</v>
      </c>
      <c r="AH11" s="193">
        <v>1.4</v>
      </c>
      <c r="AI11" s="193">
        <v>3.2</v>
      </c>
      <c r="AJ11" s="193">
        <v>2.1</v>
      </c>
      <c r="AK11" s="193">
        <v>100</v>
      </c>
      <c r="AL11" s="193">
        <v>100</v>
      </c>
      <c r="AM11" s="193">
        <v>100</v>
      </c>
      <c r="AN11" s="469"/>
    </row>
    <row r="12" spans="1:41" ht="28.5" customHeight="1">
      <c r="A12" s="176"/>
      <c r="B12" s="178" t="s">
        <v>221</v>
      </c>
      <c r="C12" s="190"/>
      <c r="D12" s="192">
        <v>18.3</v>
      </c>
      <c r="E12" s="192">
        <v>15.2</v>
      </c>
      <c r="F12" s="192">
        <v>16.899999999999999</v>
      </c>
      <c r="G12" s="192">
        <v>80.5</v>
      </c>
      <c r="H12" s="192">
        <v>83.6</v>
      </c>
      <c r="I12" s="192">
        <v>81.8</v>
      </c>
      <c r="J12" s="192">
        <v>1.3</v>
      </c>
      <c r="K12" s="192">
        <v>1.2</v>
      </c>
      <c r="L12" s="192">
        <v>1.3</v>
      </c>
      <c r="M12" s="192">
        <v>100</v>
      </c>
      <c r="N12" s="192">
        <v>100</v>
      </c>
      <c r="O12" s="192">
        <v>100</v>
      </c>
      <c r="P12" s="192">
        <v>22.6</v>
      </c>
      <c r="Q12" s="192">
        <v>22</v>
      </c>
      <c r="R12" s="192">
        <v>22.3</v>
      </c>
      <c r="S12" s="192">
        <v>74.3</v>
      </c>
      <c r="T12" s="192">
        <v>72.099999999999994</v>
      </c>
      <c r="U12" s="192">
        <v>73.2</v>
      </c>
      <c r="V12" s="189">
        <v>3.2</v>
      </c>
      <c r="W12" s="189">
        <v>6</v>
      </c>
      <c r="X12" s="189">
        <v>4.5999999999999996</v>
      </c>
      <c r="Y12" s="189">
        <v>100</v>
      </c>
      <c r="Z12" s="189">
        <v>100</v>
      </c>
      <c r="AA12" s="189">
        <v>100</v>
      </c>
      <c r="AB12" s="193">
        <v>20.3</v>
      </c>
      <c r="AC12" s="193">
        <v>22</v>
      </c>
      <c r="AD12" s="193">
        <v>21.1</v>
      </c>
      <c r="AE12" s="193">
        <v>75.3</v>
      </c>
      <c r="AF12" s="193">
        <v>73.099999999999994</v>
      </c>
      <c r="AG12" s="193">
        <v>74.3</v>
      </c>
      <c r="AH12" s="193">
        <v>4.3</v>
      </c>
      <c r="AI12" s="193">
        <v>4.8</v>
      </c>
      <c r="AJ12" s="193">
        <v>4.5999999999999996</v>
      </c>
      <c r="AK12" s="193">
        <v>100</v>
      </c>
      <c r="AL12" s="193">
        <v>100</v>
      </c>
      <c r="AM12" s="193">
        <v>100</v>
      </c>
      <c r="AN12" s="469"/>
    </row>
    <row r="13" spans="1:41" ht="28.5" customHeight="1">
      <c r="A13" s="176"/>
      <c r="B13" s="178" t="s">
        <v>223</v>
      </c>
      <c r="C13" s="190"/>
      <c r="D13" s="192">
        <v>16.100000000000001</v>
      </c>
      <c r="E13" s="192">
        <v>15.9</v>
      </c>
      <c r="F13" s="192">
        <v>16</v>
      </c>
      <c r="G13" s="192">
        <v>83</v>
      </c>
      <c r="H13" s="192">
        <v>81.900000000000006</v>
      </c>
      <c r="I13" s="192">
        <v>82.5</v>
      </c>
      <c r="J13" s="192">
        <v>1</v>
      </c>
      <c r="K13" s="192">
        <v>2.2000000000000002</v>
      </c>
      <c r="L13" s="192">
        <v>1.6</v>
      </c>
      <c r="M13" s="192">
        <v>100</v>
      </c>
      <c r="N13" s="192">
        <v>100</v>
      </c>
      <c r="O13" s="192">
        <v>100</v>
      </c>
      <c r="P13" s="192">
        <v>14.8</v>
      </c>
      <c r="Q13" s="192">
        <v>17</v>
      </c>
      <c r="R13" s="192">
        <v>15.9</v>
      </c>
      <c r="S13" s="192">
        <v>81.099999999999994</v>
      </c>
      <c r="T13" s="192">
        <v>78.900000000000006</v>
      </c>
      <c r="U13" s="192">
        <v>80</v>
      </c>
      <c r="V13" s="189">
        <v>4.2</v>
      </c>
      <c r="W13" s="189">
        <v>4.0999999999999996</v>
      </c>
      <c r="X13" s="189">
        <v>4.0999999999999996</v>
      </c>
      <c r="Y13" s="189">
        <v>100</v>
      </c>
      <c r="Z13" s="189">
        <v>100</v>
      </c>
      <c r="AA13" s="189">
        <v>100</v>
      </c>
      <c r="AB13" s="193">
        <v>15.6</v>
      </c>
      <c r="AC13" s="193">
        <v>20.100000000000001</v>
      </c>
      <c r="AD13" s="193">
        <v>17.7</v>
      </c>
      <c r="AE13" s="193">
        <v>81.400000000000006</v>
      </c>
      <c r="AF13" s="193">
        <v>77.099999999999994</v>
      </c>
      <c r="AG13" s="193">
        <v>79.400000000000006</v>
      </c>
      <c r="AH13" s="193">
        <v>3</v>
      </c>
      <c r="AI13" s="193">
        <v>2.8</v>
      </c>
      <c r="AJ13" s="193">
        <v>2.9</v>
      </c>
      <c r="AK13" s="193">
        <v>100</v>
      </c>
      <c r="AL13" s="193">
        <v>100</v>
      </c>
      <c r="AM13" s="193">
        <v>100</v>
      </c>
      <c r="AN13" s="469"/>
    </row>
    <row r="14" spans="1:41" ht="28.5" customHeight="1">
      <c r="A14" s="176"/>
      <c r="B14" s="178" t="s">
        <v>222</v>
      </c>
      <c r="C14" s="190"/>
      <c r="D14" s="192">
        <v>23</v>
      </c>
      <c r="E14" s="192">
        <v>19.8</v>
      </c>
      <c r="F14" s="192">
        <v>20.100000000000001</v>
      </c>
      <c r="G14" s="192">
        <v>73.3</v>
      </c>
      <c r="H14" s="192">
        <v>67.5</v>
      </c>
      <c r="I14" s="192">
        <v>67.900000000000006</v>
      </c>
      <c r="J14" s="192">
        <v>3.7</v>
      </c>
      <c r="K14" s="192">
        <v>12.7</v>
      </c>
      <c r="L14" s="192">
        <v>12</v>
      </c>
      <c r="M14" s="192">
        <v>100</v>
      </c>
      <c r="N14" s="192">
        <v>100</v>
      </c>
      <c r="O14" s="192">
        <v>100</v>
      </c>
      <c r="P14" s="192">
        <v>42.5</v>
      </c>
      <c r="Q14" s="192">
        <v>21.8</v>
      </c>
      <c r="R14" s="192">
        <v>23.4</v>
      </c>
      <c r="S14" s="192">
        <v>54.2</v>
      </c>
      <c r="T14" s="192">
        <v>64.5</v>
      </c>
      <c r="U14" s="192">
        <v>63.6</v>
      </c>
      <c r="V14" s="189">
        <v>3.3</v>
      </c>
      <c r="W14" s="189">
        <v>13.8</v>
      </c>
      <c r="X14" s="189">
        <v>12.9</v>
      </c>
      <c r="Y14" s="189">
        <v>100</v>
      </c>
      <c r="Z14" s="189">
        <v>100</v>
      </c>
      <c r="AA14" s="189">
        <v>100</v>
      </c>
      <c r="AB14" s="193">
        <v>25.2</v>
      </c>
      <c r="AC14" s="193">
        <v>13.3</v>
      </c>
      <c r="AD14" s="193">
        <v>14.4</v>
      </c>
      <c r="AE14" s="193">
        <v>73.400000000000006</v>
      </c>
      <c r="AF14" s="193">
        <v>71.599999999999994</v>
      </c>
      <c r="AG14" s="193">
        <v>71.7</v>
      </c>
      <c r="AH14" s="193">
        <v>1.4</v>
      </c>
      <c r="AI14" s="193">
        <v>15.1</v>
      </c>
      <c r="AJ14" s="193">
        <v>13.9</v>
      </c>
      <c r="AK14" s="193">
        <v>100</v>
      </c>
      <c r="AL14" s="193">
        <v>100</v>
      </c>
      <c r="AM14" s="193">
        <v>100</v>
      </c>
      <c r="AN14" s="469"/>
    </row>
    <row r="15" spans="1:41" ht="28.5" customHeight="1">
      <c r="A15" s="176"/>
      <c r="B15" s="178" t="s">
        <v>590</v>
      </c>
      <c r="C15" s="190"/>
      <c r="D15" s="192">
        <v>16.600000000000001</v>
      </c>
      <c r="E15" s="192">
        <v>19</v>
      </c>
      <c r="F15" s="192">
        <v>18.100000000000001</v>
      </c>
      <c r="G15" s="192">
        <v>82.2</v>
      </c>
      <c r="H15" s="192">
        <v>75.3</v>
      </c>
      <c r="I15" s="192">
        <v>77.8</v>
      </c>
      <c r="J15" s="192">
        <v>1.3</v>
      </c>
      <c r="K15" s="192">
        <v>5.7</v>
      </c>
      <c r="L15" s="192">
        <v>4</v>
      </c>
      <c r="M15" s="192">
        <v>100</v>
      </c>
      <c r="N15" s="192">
        <v>100</v>
      </c>
      <c r="O15" s="192">
        <v>100</v>
      </c>
      <c r="P15" s="189">
        <v>27.2</v>
      </c>
      <c r="Q15" s="189">
        <v>19.600000000000001</v>
      </c>
      <c r="R15" s="189">
        <v>22.9</v>
      </c>
      <c r="S15" s="189">
        <v>69.400000000000006</v>
      </c>
      <c r="T15" s="189">
        <v>77.2</v>
      </c>
      <c r="U15" s="189">
        <v>73.8</v>
      </c>
      <c r="V15" s="189">
        <v>3.4</v>
      </c>
      <c r="W15" s="189">
        <v>3.2</v>
      </c>
      <c r="X15" s="189">
        <v>3.3</v>
      </c>
      <c r="Y15" s="189">
        <v>100</v>
      </c>
      <c r="Z15" s="189">
        <v>100</v>
      </c>
      <c r="AA15" s="189">
        <v>100</v>
      </c>
      <c r="AB15" s="193">
        <v>17.5</v>
      </c>
      <c r="AC15" s="193">
        <v>20.5</v>
      </c>
      <c r="AD15" s="193">
        <v>19.2</v>
      </c>
      <c r="AE15" s="193">
        <v>81.7</v>
      </c>
      <c r="AF15" s="193">
        <v>71.400000000000006</v>
      </c>
      <c r="AG15" s="193">
        <v>75.8</v>
      </c>
      <c r="AH15" s="193">
        <v>0.8</v>
      </c>
      <c r="AI15" s="193">
        <v>8.1</v>
      </c>
      <c r="AJ15" s="193">
        <v>5</v>
      </c>
      <c r="AK15" s="193">
        <v>100</v>
      </c>
      <c r="AL15" s="193">
        <v>100</v>
      </c>
      <c r="AM15" s="193">
        <v>100</v>
      </c>
      <c r="AN15" s="469"/>
    </row>
    <row r="16" spans="1:41" ht="28.5" customHeight="1">
      <c r="A16" s="176"/>
      <c r="B16" s="167" t="s">
        <v>229</v>
      </c>
      <c r="C16" s="190"/>
      <c r="D16" s="192">
        <v>32.4</v>
      </c>
      <c r="E16" s="192">
        <v>21.3</v>
      </c>
      <c r="F16" s="192">
        <v>25.3</v>
      </c>
      <c r="G16" s="192">
        <v>62.2</v>
      </c>
      <c r="H16" s="192">
        <v>69.900000000000006</v>
      </c>
      <c r="I16" s="192">
        <v>67.099999999999994</v>
      </c>
      <c r="J16" s="192">
        <v>5.4</v>
      </c>
      <c r="K16" s="192">
        <v>8.8000000000000007</v>
      </c>
      <c r="L16" s="192">
        <v>7.6</v>
      </c>
      <c r="M16" s="192">
        <v>100</v>
      </c>
      <c r="N16" s="192">
        <v>100</v>
      </c>
      <c r="O16" s="192">
        <v>100</v>
      </c>
      <c r="P16" s="189">
        <v>29.2</v>
      </c>
      <c r="Q16" s="189">
        <v>15.7</v>
      </c>
      <c r="R16" s="189">
        <v>20.399999999999999</v>
      </c>
      <c r="S16" s="189">
        <v>64.2</v>
      </c>
      <c r="T16" s="189">
        <v>72.2</v>
      </c>
      <c r="U16" s="189">
        <v>69.400000000000006</v>
      </c>
      <c r="V16" s="189">
        <v>6.6</v>
      </c>
      <c r="W16" s="189">
        <v>12.1</v>
      </c>
      <c r="X16" s="189">
        <v>10.199999999999999</v>
      </c>
      <c r="Y16" s="189">
        <v>100</v>
      </c>
      <c r="Z16" s="189">
        <v>100</v>
      </c>
      <c r="AA16" s="189">
        <v>100</v>
      </c>
      <c r="AB16" s="193">
        <v>33.4</v>
      </c>
      <c r="AC16" s="193">
        <v>20.8</v>
      </c>
      <c r="AD16" s="193">
        <v>25.3</v>
      </c>
      <c r="AE16" s="193">
        <v>62.6</v>
      </c>
      <c r="AF16" s="193">
        <v>70.599999999999994</v>
      </c>
      <c r="AG16" s="193">
        <v>67.7</v>
      </c>
      <c r="AH16" s="193">
        <v>4.0999999999999996</v>
      </c>
      <c r="AI16" s="193">
        <v>8.6</v>
      </c>
      <c r="AJ16" s="193">
        <v>7</v>
      </c>
      <c r="AK16" s="193">
        <v>100</v>
      </c>
      <c r="AL16" s="193">
        <v>100</v>
      </c>
      <c r="AM16" s="193">
        <v>100</v>
      </c>
      <c r="AN16" s="469"/>
    </row>
    <row r="17" spans="1:40" ht="28.5" customHeight="1">
      <c r="A17" s="194"/>
      <c r="B17" s="178" t="s">
        <v>173</v>
      </c>
      <c r="C17" s="190"/>
      <c r="D17" s="192">
        <v>21.5</v>
      </c>
      <c r="E17" s="192">
        <v>43.5</v>
      </c>
      <c r="F17" s="192">
        <v>40.299999999999997</v>
      </c>
      <c r="G17" s="192">
        <v>76.400000000000006</v>
      </c>
      <c r="H17" s="192">
        <v>51.7</v>
      </c>
      <c r="I17" s="192">
        <v>55.2</v>
      </c>
      <c r="J17" s="192">
        <v>2.1</v>
      </c>
      <c r="K17" s="192">
        <v>4.8</v>
      </c>
      <c r="L17" s="192">
        <v>4.4000000000000004</v>
      </c>
      <c r="M17" s="192">
        <v>100</v>
      </c>
      <c r="N17" s="192">
        <v>100</v>
      </c>
      <c r="O17" s="192">
        <v>100</v>
      </c>
      <c r="P17" s="189">
        <v>23.7</v>
      </c>
      <c r="Q17" s="189">
        <v>42.8</v>
      </c>
      <c r="R17" s="189">
        <v>40.200000000000003</v>
      </c>
      <c r="S17" s="189">
        <v>72.5</v>
      </c>
      <c r="T17" s="189">
        <v>51.6</v>
      </c>
      <c r="U17" s="189">
        <v>54.3</v>
      </c>
      <c r="V17" s="189">
        <v>3.8</v>
      </c>
      <c r="W17" s="189">
        <v>5.7</v>
      </c>
      <c r="X17" s="189">
        <v>5.4</v>
      </c>
      <c r="Y17" s="189">
        <v>100</v>
      </c>
      <c r="Z17" s="189">
        <v>100</v>
      </c>
      <c r="AA17" s="189">
        <v>100</v>
      </c>
      <c r="AB17" s="193">
        <v>23</v>
      </c>
      <c r="AC17" s="193">
        <v>35.6</v>
      </c>
      <c r="AD17" s="193">
        <v>34.1</v>
      </c>
      <c r="AE17" s="193">
        <v>73.900000000000006</v>
      </c>
      <c r="AF17" s="193">
        <v>56.3</v>
      </c>
      <c r="AG17" s="193">
        <v>58.4</v>
      </c>
      <c r="AH17" s="193">
        <v>3.1</v>
      </c>
      <c r="AI17" s="193">
        <v>8.1</v>
      </c>
      <c r="AJ17" s="193">
        <v>7.5</v>
      </c>
      <c r="AK17" s="193">
        <v>100</v>
      </c>
      <c r="AL17" s="193">
        <v>100</v>
      </c>
      <c r="AM17" s="193">
        <v>100</v>
      </c>
      <c r="AN17" s="469"/>
    </row>
    <row r="18" spans="1:40" ht="28.5" customHeight="1">
      <c r="A18" s="742" t="s">
        <v>591</v>
      </c>
      <c r="B18" s="762"/>
      <c r="C18" s="195"/>
      <c r="D18" s="192">
        <v>26.7</v>
      </c>
      <c r="E18" s="192">
        <v>26.5</v>
      </c>
      <c r="F18" s="192">
        <v>26.7</v>
      </c>
      <c r="G18" s="192">
        <v>67.5</v>
      </c>
      <c r="H18" s="192">
        <v>68.2</v>
      </c>
      <c r="I18" s="192">
        <v>67.7</v>
      </c>
      <c r="J18" s="192">
        <v>5.8</v>
      </c>
      <c r="K18" s="192">
        <v>5.3</v>
      </c>
      <c r="L18" s="192">
        <v>5.6</v>
      </c>
      <c r="M18" s="192">
        <v>100</v>
      </c>
      <c r="N18" s="192">
        <v>100</v>
      </c>
      <c r="O18" s="192">
        <v>100</v>
      </c>
      <c r="P18" s="189">
        <v>27.1</v>
      </c>
      <c r="Q18" s="189">
        <v>25.2</v>
      </c>
      <c r="R18" s="189">
        <v>26.5</v>
      </c>
      <c r="S18" s="189">
        <v>66.7</v>
      </c>
      <c r="T18" s="189">
        <v>67.3</v>
      </c>
      <c r="U18" s="189">
        <v>66.900000000000006</v>
      </c>
      <c r="V18" s="189">
        <v>6.1</v>
      </c>
      <c r="W18" s="189">
        <v>7.5</v>
      </c>
      <c r="X18" s="189">
        <v>6.6</v>
      </c>
      <c r="Y18" s="189">
        <v>100</v>
      </c>
      <c r="Z18" s="189">
        <v>100</v>
      </c>
      <c r="AA18" s="189">
        <v>100</v>
      </c>
      <c r="AB18" s="193">
        <v>29.1</v>
      </c>
      <c r="AC18" s="193">
        <v>27</v>
      </c>
      <c r="AD18" s="193">
        <v>28.3</v>
      </c>
      <c r="AE18" s="193">
        <v>64.8</v>
      </c>
      <c r="AF18" s="193">
        <v>63.8</v>
      </c>
      <c r="AG18" s="193">
        <v>64.5</v>
      </c>
      <c r="AH18" s="193">
        <v>6.1</v>
      </c>
      <c r="AI18" s="193">
        <v>9.1999999999999993</v>
      </c>
      <c r="AJ18" s="193">
        <v>7.2</v>
      </c>
      <c r="AK18" s="193">
        <v>100</v>
      </c>
      <c r="AL18" s="193">
        <v>100</v>
      </c>
      <c r="AM18" s="193">
        <v>100</v>
      </c>
      <c r="AN18" s="469"/>
    </row>
    <row r="19" spans="1:40" ht="28.5" customHeight="1">
      <c r="A19" s="742" t="s">
        <v>592</v>
      </c>
      <c r="B19" s="762"/>
      <c r="C19" s="195"/>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71"/>
      <c r="AC19" s="171"/>
      <c r="AD19" s="171"/>
      <c r="AE19" s="171"/>
      <c r="AF19" s="171"/>
      <c r="AG19" s="171"/>
      <c r="AH19" s="171"/>
      <c r="AI19" s="171"/>
      <c r="AJ19" s="171"/>
      <c r="AK19" s="171"/>
      <c r="AL19" s="171"/>
      <c r="AM19" s="171"/>
      <c r="AN19" s="464"/>
    </row>
    <row r="20" spans="1:40" ht="28.5" customHeight="1">
      <c r="A20" s="172"/>
      <c r="B20" s="178" t="s">
        <v>593</v>
      </c>
      <c r="C20" s="190"/>
      <c r="D20" s="192">
        <v>66.5</v>
      </c>
      <c r="E20" s="192">
        <v>59.7</v>
      </c>
      <c r="F20" s="192">
        <v>62.8</v>
      </c>
      <c r="G20" s="192">
        <v>29.8</v>
      </c>
      <c r="H20" s="192">
        <v>33.5</v>
      </c>
      <c r="I20" s="192">
        <v>31.8</v>
      </c>
      <c r="J20" s="192">
        <v>3.7</v>
      </c>
      <c r="K20" s="192">
        <v>6.9</v>
      </c>
      <c r="L20" s="192">
        <v>5.4</v>
      </c>
      <c r="M20" s="192">
        <v>100</v>
      </c>
      <c r="N20" s="192">
        <v>100</v>
      </c>
      <c r="O20" s="192">
        <v>100</v>
      </c>
      <c r="P20" s="189">
        <v>54.1</v>
      </c>
      <c r="Q20" s="189">
        <v>37.4</v>
      </c>
      <c r="R20" s="189">
        <v>44</v>
      </c>
      <c r="S20" s="189">
        <v>42.4</v>
      </c>
      <c r="T20" s="189">
        <v>49</v>
      </c>
      <c r="U20" s="189">
        <v>46.4</v>
      </c>
      <c r="V20" s="189">
        <v>3.4</v>
      </c>
      <c r="W20" s="189">
        <v>13.5</v>
      </c>
      <c r="X20" s="189">
        <v>9.6</v>
      </c>
      <c r="Y20" s="189">
        <v>100</v>
      </c>
      <c r="Z20" s="189">
        <v>100</v>
      </c>
      <c r="AA20" s="189">
        <v>100</v>
      </c>
      <c r="AB20" s="193">
        <v>52</v>
      </c>
      <c r="AC20" s="193">
        <v>48.6</v>
      </c>
      <c r="AD20" s="193">
        <v>50.3</v>
      </c>
      <c r="AE20" s="193">
        <v>43.1</v>
      </c>
      <c r="AF20" s="193">
        <v>38.1</v>
      </c>
      <c r="AG20" s="193">
        <v>40.5</v>
      </c>
      <c r="AH20" s="193">
        <v>4.9000000000000004</v>
      </c>
      <c r="AI20" s="193">
        <v>13.2</v>
      </c>
      <c r="AJ20" s="193">
        <v>9.1999999999999993</v>
      </c>
      <c r="AK20" s="193">
        <v>100</v>
      </c>
      <c r="AL20" s="193">
        <v>100</v>
      </c>
      <c r="AM20" s="193">
        <v>100</v>
      </c>
      <c r="AN20" s="469"/>
    </row>
    <row r="21" spans="1:40" ht="28.5" customHeight="1">
      <c r="A21" s="176"/>
      <c r="B21" s="167" t="s">
        <v>594</v>
      </c>
      <c r="C21" s="190"/>
      <c r="D21" s="192">
        <v>56.9</v>
      </c>
      <c r="E21" s="192">
        <v>32.6</v>
      </c>
      <c r="F21" s="192">
        <v>44</v>
      </c>
      <c r="G21" s="192">
        <v>35.700000000000003</v>
      </c>
      <c r="H21" s="192">
        <v>56.9</v>
      </c>
      <c r="I21" s="192">
        <v>47</v>
      </c>
      <c r="J21" s="192">
        <v>7.4</v>
      </c>
      <c r="K21" s="192">
        <v>10.5</v>
      </c>
      <c r="L21" s="192">
        <v>9.1</v>
      </c>
      <c r="M21" s="192">
        <v>100</v>
      </c>
      <c r="N21" s="192">
        <v>100</v>
      </c>
      <c r="O21" s="192">
        <v>100</v>
      </c>
      <c r="P21" s="189">
        <v>58.3</v>
      </c>
      <c r="Q21" s="189">
        <v>48.3</v>
      </c>
      <c r="R21" s="189">
        <v>52.6</v>
      </c>
      <c r="S21" s="189">
        <v>37.4</v>
      </c>
      <c r="T21" s="189">
        <v>46.1</v>
      </c>
      <c r="U21" s="189">
        <v>42.3</v>
      </c>
      <c r="V21" s="189">
        <v>4.4000000000000004</v>
      </c>
      <c r="W21" s="189">
        <v>5.5</v>
      </c>
      <c r="X21" s="189">
        <v>5</v>
      </c>
      <c r="Y21" s="189">
        <v>100</v>
      </c>
      <c r="Z21" s="189">
        <v>100</v>
      </c>
      <c r="AA21" s="189">
        <v>100</v>
      </c>
      <c r="AB21" s="193">
        <v>65.099999999999994</v>
      </c>
      <c r="AC21" s="193">
        <v>48.3</v>
      </c>
      <c r="AD21" s="193">
        <v>54</v>
      </c>
      <c r="AE21" s="193">
        <v>32.200000000000003</v>
      </c>
      <c r="AF21" s="193">
        <v>41.4</v>
      </c>
      <c r="AG21" s="193">
        <v>38.299999999999997</v>
      </c>
      <c r="AH21" s="193">
        <v>2.7</v>
      </c>
      <c r="AI21" s="193">
        <v>10.3</v>
      </c>
      <c r="AJ21" s="193">
        <v>7.8</v>
      </c>
      <c r="AK21" s="193">
        <v>100</v>
      </c>
      <c r="AL21" s="193">
        <v>100</v>
      </c>
      <c r="AM21" s="193">
        <v>100</v>
      </c>
      <c r="AN21" s="469"/>
    </row>
    <row r="22" spans="1:40" ht="28.5" customHeight="1">
      <c r="A22" s="194"/>
      <c r="B22" s="178" t="s">
        <v>173</v>
      </c>
      <c r="C22" s="190"/>
      <c r="D22" s="192">
        <v>65.5</v>
      </c>
      <c r="E22" s="192">
        <v>56.9</v>
      </c>
      <c r="F22" s="192">
        <v>60.8</v>
      </c>
      <c r="G22" s="192">
        <v>30.5</v>
      </c>
      <c r="H22" s="192">
        <v>35.799999999999997</v>
      </c>
      <c r="I22" s="192">
        <v>33.4</v>
      </c>
      <c r="J22" s="192">
        <v>4.0999999999999996</v>
      </c>
      <c r="K22" s="192">
        <v>7.2</v>
      </c>
      <c r="L22" s="192">
        <v>5.8</v>
      </c>
      <c r="M22" s="192">
        <v>100</v>
      </c>
      <c r="N22" s="192">
        <v>100</v>
      </c>
      <c r="O22" s="192">
        <v>100</v>
      </c>
      <c r="P22" s="189">
        <v>54.7</v>
      </c>
      <c r="Q22" s="189">
        <v>38.700000000000003</v>
      </c>
      <c r="R22" s="189">
        <v>45.1</v>
      </c>
      <c r="S22" s="189">
        <v>41.7</v>
      </c>
      <c r="T22" s="189">
        <v>48.7</v>
      </c>
      <c r="U22" s="189">
        <v>45.9</v>
      </c>
      <c r="V22" s="189">
        <v>3.6</v>
      </c>
      <c r="W22" s="189">
        <v>12.6</v>
      </c>
      <c r="X22" s="189">
        <v>9</v>
      </c>
      <c r="Y22" s="189">
        <v>100</v>
      </c>
      <c r="Z22" s="189">
        <v>100</v>
      </c>
      <c r="AA22" s="189">
        <v>100</v>
      </c>
      <c r="AB22" s="193">
        <v>53</v>
      </c>
      <c r="AC22" s="193">
        <v>48.6</v>
      </c>
      <c r="AD22" s="193">
        <v>50.7</v>
      </c>
      <c r="AE22" s="193">
        <v>42.3</v>
      </c>
      <c r="AF22" s="193">
        <v>38.6</v>
      </c>
      <c r="AG22" s="193">
        <v>40.299999999999997</v>
      </c>
      <c r="AH22" s="193">
        <v>4.7</v>
      </c>
      <c r="AI22" s="193">
        <v>12.8</v>
      </c>
      <c r="AJ22" s="193">
        <v>9.1</v>
      </c>
      <c r="AK22" s="193">
        <v>100</v>
      </c>
      <c r="AL22" s="193">
        <v>100</v>
      </c>
      <c r="AM22" s="193">
        <v>100</v>
      </c>
      <c r="AN22" s="469"/>
    </row>
    <row r="23" spans="1:40" ht="28.5" customHeight="1">
      <c r="A23" s="742" t="s">
        <v>595</v>
      </c>
      <c r="B23" s="744"/>
      <c r="C23" s="190"/>
      <c r="D23" s="189">
        <v>36.1</v>
      </c>
      <c r="E23" s="189">
        <v>23.4</v>
      </c>
      <c r="F23" s="189">
        <v>30.1</v>
      </c>
      <c r="G23" s="189">
        <v>61.2</v>
      </c>
      <c r="H23" s="189">
        <v>69.2</v>
      </c>
      <c r="I23" s="189">
        <v>64.900000000000006</v>
      </c>
      <c r="J23" s="189">
        <v>2.7</v>
      </c>
      <c r="K23" s="189">
        <v>7.5</v>
      </c>
      <c r="L23" s="189">
        <v>4.9000000000000004</v>
      </c>
      <c r="M23" s="189">
        <v>100</v>
      </c>
      <c r="N23" s="189">
        <v>100</v>
      </c>
      <c r="O23" s="189">
        <v>100</v>
      </c>
      <c r="P23" s="189">
        <v>25.2</v>
      </c>
      <c r="Q23" s="189">
        <v>19.600000000000001</v>
      </c>
      <c r="R23" s="189">
        <v>22.9</v>
      </c>
      <c r="S23" s="189">
        <v>67.8</v>
      </c>
      <c r="T23" s="189">
        <v>69.400000000000006</v>
      </c>
      <c r="U23" s="189">
        <v>68.5</v>
      </c>
      <c r="V23" s="189">
        <v>6.9</v>
      </c>
      <c r="W23" s="189">
        <v>11</v>
      </c>
      <c r="X23" s="189">
        <v>8.6</v>
      </c>
      <c r="Y23" s="189">
        <v>100</v>
      </c>
      <c r="Z23" s="189">
        <v>100</v>
      </c>
      <c r="AA23" s="189">
        <v>100</v>
      </c>
      <c r="AB23" s="193">
        <v>31.4</v>
      </c>
      <c r="AC23" s="193">
        <v>30.4</v>
      </c>
      <c r="AD23" s="193">
        <v>31.2</v>
      </c>
      <c r="AE23" s="193">
        <v>64</v>
      </c>
      <c r="AF23" s="193">
        <v>69.599999999999994</v>
      </c>
      <c r="AG23" s="193">
        <v>65.400000000000006</v>
      </c>
      <c r="AH23" s="193">
        <v>4.5999999999999996</v>
      </c>
      <c r="AI23" s="193" t="s">
        <v>172</v>
      </c>
      <c r="AJ23" s="193">
        <v>3.4</v>
      </c>
      <c r="AK23" s="193">
        <v>100</v>
      </c>
      <c r="AL23" s="193">
        <v>100</v>
      </c>
      <c r="AM23" s="193">
        <v>100</v>
      </c>
      <c r="AN23" s="469"/>
    </row>
    <row r="24" spans="1:40" ht="28.5" customHeight="1">
      <c r="A24" s="742" t="s">
        <v>173</v>
      </c>
      <c r="B24" s="744"/>
      <c r="C24" s="190"/>
      <c r="D24" s="192">
        <v>26</v>
      </c>
      <c r="E24" s="192">
        <v>42.7</v>
      </c>
      <c r="F24" s="192">
        <v>39.200000000000003</v>
      </c>
      <c r="G24" s="192">
        <v>70.5</v>
      </c>
      <c r="H24" s="192">
        <v>52.5</v>
      </c>
      <c r="I24" s="192">
        <v>56.2</v>
      </c>
      <c r="J24" s="192">
        <v>3.5</v>
      </c>
      <c r="K24" s="192">
        <v>4.9000000000000004</v>
      </c>
      <c r="L24" s="192">
        <v>4.5999999999999996</v>
      </c>
      <c r="M24" s="192">
        <v>100</v>
      </c>
      <c r="N24" s="192">
        <v>100</v>
      </c>
      <c r="O24" s="192">
        <v>100</v>
      </c>
      <c r="P24" s="189">
        <v>26.9</v>
      </c>
      <c r="Q24" s="189">
        <v>41.9</v>
      </c>
      <c r="R24" s="189">
        <v>39</v>
      </c>
      <c r="S24" s="189">
        <v>68.5</v>
      </c>
      <c r="T24" s="189">
        <v>52.2</v>
      </c>
      <c r="U24" s="189">
        <v>55.4</v>
      </c>
      <c r="V24" s="189">
        <v>4.5999999999999996</v>
      </c>
      <c r="W24" s="189">
        <v>5.9</v>
      </c>
      <c r="X24" s="189">
        <v>5.7</v>
      </c>
      <c r="Y24" s="189">
        <v>100</v>
      </c>
      <c r="Z24" s="189">
        <v>100</v>
      </c>
      <c r="AA24" s="189">
        <v>100</v>
      </c>
      <c r="AB24" s="193">
        <v>28.4</v>
      </c>
      <c r="AC24" s="193">
        <v>35.5</v>
      </c>
      <c r="AD24" s="193">
        <v>34.1</v>
      </c>
      <c r="AE24" s="193">
        <v>67.2</v>
      </c>
      <c r="AF24" s="193">
        <v>56.1</v>
      </c>
      <c r="AG24" s="193">
        <v>58.3</v>
      </c>
      <c r="AH24" s="193">
        <v>4.4000000000000004</v>
      </c>
      <c r="AI24" s="193">
        <v>8.3000000000000007</v>
      </c>
      <c r="AJ24" s="193">
        <v>7.5</v>
      </c>
      <c r="AK24" s="193">
        <v>100</v>
      </c>
      <c r="AL24" s="193">
        <v>100</v>
      </c>
      <c r="AM24" s="193">
        <v>100</v>
      </c>
      <c r="AN24" s="469"/>
    </row>
    <row r="25" spans="1:40" ht="28.5" customHeight="1">
      <c r="A25" s="178"/>
      <c r="B25" s="196"/>
      <c r="C25" s="190"/>
      <c r="D25" s="192"/>
      <c r="E25" s="192"/>
      <c r="F25" s="192"/>
      <c r="G25" s="192"/>
      <c r="H25" s="192"/>
      <c r="I25" s="192"/>
      <c r="J25" s="192"/>
      <c r="K25" s="192"/>
      <c r="L25" s="192"/>
      <c r="M25" s="192"/>
      <c r="N25" s="192"/>
      <c r="O25" s="192"/>
      <c r="P25" s="189"/>
      <c r="Q25" s="189"/>
      <c r="R25" s="189"/>
      <c r="S25" s="189"/>
      <c r="T25" s="189"/>
      <c r="U25" s="189"/>
      <c r="V25" s="189"/>
      <c r="W25" s="189"/>
      <c r="X25" s="189"/>
      <c r="Y25" s="189"/>
      <c r="Z25" s="189"/>
      <c r="AA25" s="189"/>
      <c r="AB25" s="193"/>
      <c r="AC25" s="193"/>
      <c r="AD25" s="193"/>
      <c r="AE25" s="193"/>
      <c r="AF25" s="193"/>
      <c r="AG25" s="193"/>
      <c r="AH25" s="193"/>
      <c r="AI25" s="193"/>
      <c r="AJ25" s="193"/>
      <c r="AK25" s="193"/>
      <c r="AL25" s="193"/>
      <c r="AM25" s="193"/>
      <c r="AN25" s="469"/>
    </row>
    <row r="26" spans="1:40" ht="28.5" customHeight="1">
      <c r="A26" s="178" t="s">
        <v>596</v>
      </c>
      <c r="B26" s="196"/>
      <c r="C26" s="190"/>
      <c r="D26" s="192">
        <v>33.9</v>
      </c>
      <c r="E26" s="192">
        <v>30.1</v>
      </c>
      <c r="F26" s="192">
        <v>31.9</v>
      </c>
      <c r="G26" s="192">
        <v>61.7</v>
      </c>
      <c r="H26" s="192">
        <v>57.2</v>
      </c>
      <c r="I26" s="192">
        <v>59.4</v>
      </c>
      <c r="J26" s="192">
        <v>4.4000000000000004</v>
      </c>
      <c r="K26" s="192">
        <v>12.7</v>
      </c>
      <c r="L26" s="192">
        <v>8.6999999999999993</v>
      </c>
      <c r="M26" s="192">
        <v>100</v>
      </c>
      <c r="N26" s="192">
        <v>100</v>
      </c>
      <c r="O26" s="192">
        <v>100</v>
      </c>
      <c r="P26" s="189">
        <v>34.299999999999997</v>
      </c>
      <c r="Q26" s="189">
        <v>30.7</v>
      </c>
      <c r="R26" s="189">
        <v>32.4</v>
      </c>
      <c r="S26" s="189">
        <v>60.8</v>
      </c>
      <c r="T26" s="189">
        <v>55.1</v>
      </c>
      <c r="U26" s="189">
        <v>57.8</v>
      </c>
      <c r="V26" s="189">
        <v>4.9000000000000004</v>
      </c>
      <c r="W26" s="189">
        <v>14.1</v>
      </c>
      <c r="X26" s="189">
        <v>9.8000000000000007</v>
      </c>
      <c r="Y26" s="189">
        <v>100</v>
      </c>
      <c r="Z26" s="189">
        <v>100</v>
      </c>
      <c r="AA26" s="189">
        <v>100</v>
      </c>
      <c r="AB26" s="193">
        <v>33.5</v>
      </c>
      <c r="AC26" s="193">
        <v>29.9</v>
      </c>
      <c r="AD26" s="193">
        <v>31.6</v>
      </c>
      <c r="AE26" s="193">
        <v>61.2</v>
      </c>
      <c r="AF26" s="193">
        <v>54.8</v>
      </c>
      <c r="AG26" s="193">
        <v>57.7</v>
      </c>
      <c r="AH26" s="193">
        <v>5.3</v>
      </c>
      <c r="AI26" s="193">
        <v>15.3</v>
      </c>
      <c r="AJ26" s="193">
        <v>10.7</v>
      </c>
      <c r="AK26" s="193">
        <v>100</v>
      </c>
      <c r="AL26" s="193">
        <v>100</v>
      </c>
      <c r="AM26" s="193">
        <v>100</v>
      </c>
      <c r="AN26" s="469"/>
    </row>
    <row r="27" spans="1:40" ht="19.5" customHeight="1">
      <c r="A27" s="81"/>
      <c r="B27" s="82"/>
      <c r="C27" s="82"/>
      <c r="AB27" s="198"/>
      <c r="AC27" s="198"/>
      <c r="AD27" s="198"/>
      <c r="AE27" s="198"/>
      <c r="AF27" s="198"/>
      <c r="AG27" s="198"/>
      <c r="AH27" s="198"/>
      <c r="AI27" s="198"/>
      <c r="AJ27" s="198"/>
      <c r="AK27" s="198"/>
      <c r="AL27" s="198"/>
      <c r="AM27" s="198"/>
      <c r="AN27" s="470"/>
    </row>
    <row r="28" spans="1:40" ht="19.5" customHeight="1">
      <c r="A28" s="54" t="s">
        <v>147</v>
      </c>
      <c r="B28" s="183"/>
      <c r="C28" s="747" t="s">
        <v>597</v>
      </c>
      <c r="D28" s="747"/>
      <c r="E28" s="747"/>
      <c r="F28" s="747"/>
      <c r="G28" s="747"/>
      <c r="H28" s="747"/>
      <c r="I28" s="747"/>
      <c r="J28" s="747"/>
      <c r="K28" s="747"/>
      <c r="L28" s="747"/>
      <c r="M28" s="747"/>
      <c r="N28" s="747"/>
      <c r="O28" s="747"/>
    </row>
    <row r="29" spans="1:40" ht="19.5" customHeight="1">
      <c r="A29" s="81"/>
      <c r="B29" s="82"/>
      <c r="C29" s="82"/>
    </row>
    <row r="30" spans="1:40" ht="78" customHeight="1">
      <c r="A30" s="54" t="s">
        <v>603</v>
      </c>
      <c r="B30" s="199"/>
      <c r="C30" s="763" t="s">
        <v>283</v>
      </c>
      <c r="D30" s="622"/>
      <c r="E30" s="622"/>
      <c r="F30" s="622"/>
      <c r="G30" s="622"/>
      <c r="H30" s="622"/>
      <c r="I30" s="622"/>
      <c r="J30" s="622"/>
      <c r="K30" s="622"/>
      <c r="L30" s="622"/>
      <c r="M30" s="622"/>
      <c r="N30" s="622"/>
      <c r="O30" s="622"/>
      <c r="P30" s="622"/>
    </row>
    <row r="31" spans="1:40" ht="19.5" customHeight="1">
      <c r="A31" s="57"/>
      <c r="B31" s="57"/>
      <c r="C31" s="57"/>
    </row>
    <row r="32" spans="1:40" ht="19.5" customHeight="1">
      <c r="A32" s="631" t="s">
        <v>436</v>
      </c>
      <c r="B32" s="635"/>
      <c r="C32" s="635"/>
      <c r="D32" s="635"/>
      <c r="E32" s="635"/>
      <c r="F32" s="635"/>
      <c r="G32" s="635"/>
      <c r="H32" s="635"/>
      <c r="I32" s="635"/>
      <c r="J32" s="635"/>
      <c r="K32" s="635"/>
      <c r="L32" s="635"/>
      <c r="M32" s="635"/>
      <c r="N32" s="635"/>
      <c r="O32" s="635"/>
      <c r="P32" s="635"/>
      <c r="Q32" s="635"/>
      <c r="R32" s="635"/>
      <c r="S32" s="635"/>
      <c r="T32" s="635"/>
      <c r="U32" s="635"/>
      <c r="V32" s="635"/>
      <c r="W32" s="635"/>
      <c r="X32" s="635"/>
      <c r="Y32" s="635"/>
      <c r="Z32" s="635"/>
      <c r="AA32" s="635"/>
      <c r="AB32" s="635"/>
      <c r="AC32" s="635"/>
      <c r="AD32" s="635"/>
      <c r="AE32" s="50"/>
      <c r="AF32" s="50"/>
      <c r="AG32" s="50"/>
      <c r="AH32" s="50"/>
      <c r="AI32" s="50"/>
      <c r="AJ32" s="50"/>
      <c r="AK32" s="50"/>
      <c r="AL32" s="50"/>
      <c r="AM32" s="50"/>
      <c r="AN32" s="19"/>
    </row>
  </sheetData>
  <mergeCells count="28">
    <mergeCell ref="A32:AD32"/>
    <mergeCell ref="Y5:AA5"/>
    <mergeCell ref="AB5:AD5"/>
    <mergeCell ref="AE5:AG5"/>
    <mergeCell ref="AH5:AJ5"/>
    <mergeCell ref="A19:B19"/>
    <mergeCell ref="A23:B23"/>
    <mergeCell ref="A24:B24"/>
    <mergeCell ref="C28:O28"/>
    <mergeCell ref="C30:P30"/>
    <mergeCell ref="A18:B18"/>
    <mergeCell ref="G5:I5"/>
    <mergeCell ref="J5:L5"/>
    <mergeCell ref="M5:O5"/>
    <mergeCell ref="P5:R5"/>
    <mergeCell ref="A1:AM1"/>
    <mergeCell ref="A2:B6"/>
    <mergeCell ref="D2:AM2"/>
    <mergeCell ref="D3:O3"/>
    <mergeCell ref="P3:AA3"/>
    <mergeCell ref="AB3:AM3"/>
    <mergeCell ref="D4:O4"/>
    <mergeCell ref="P4:AA4"/>
    <mergeCell ref="AB4:AM4"/>
    <mergeCell ref="D5:F5"/>
    <mergeCell ref="AK5:AM5"/>
    <mergeCell ref="S5:U5"/>
    <mergeCell ref="V5:X5"/>
  </mergeCells>
  <phoneticPr fontId="4" type="noConversion"/>
  <hyperlinks>
    <hyperlink ref="AO1" location="'索引 Index'!A1" display="索引 Index"/>
  </hyperlinks>
  <printOptions horizontalCentered="1"/>
  <pageMargins left="0.21" right="0.23622047244094491" top="0.39370078740157483" bottom="0.39370078740157483" header="0.31496062992125984" footer="0.11811023622047245"/>
  <pageSetup paperSize="9" scale="48" fitToHeight="0" orientation="landscape" r:id="rId1"/>
  <headerFooter>
    <oddFooter>&amp;L&amp;"Times New Roman,標準"&amp;10(&amp;A)&amp;R&amp;"新細明體,標準"&amp;10P.&amp;P /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showGridLines="0" zoomScaleNormal="100" workbookViewId="0">
      <pane xSplit="3" ySplit="4" topLeftCell="D5" activePane="bottomRight" state="frozen"/>
      <selection activeCell="C37" sqref="C37:O37"/>
      <selection pane="topRight" activeCell="C37" sqref="C37:O37"/>
      <selection pane="bottomLeft" activeCell="C37" sqref="C37:O37"/>
      <selection pane="bottomRight" activeCell="R1" sqref="R1"/>
    </sheetView>
  </sheetViews>
  <sheetFormatPr defaultRowHeight="15.75"/>
  <cols>
    <col min="1" max="1" width="4.625" style="227" customWidth="1"/>
    <col min="2" max="2" width="8.625" style="227" customWidth="1"/>
    <col min="3" max="3" width="4.625" style="225" customWidth="1"/>
    <col min="4" max="15" width="11.625" style="225" customWidth="1"/>
    <col min="16" max="16" width="11.625" style="226" customWidth="1"/>
    <col min="17" max="17" width="9" style="473" customWidth="1"/>
    <col min="18" max="16384" width="9" style="89"/>
  </cols>
  <sheetData>
    <row r="1" spans="1:18" ht="28.5" customHeight="1">
      <c r="A1" s="764" t="s">
        <v>604</v>
      </c>
      <c r="B1" s="764"/>
      <c r="C1" s="764"/>
      <c r="D1" s="764"/>
      <c r="E1" s="764"/>
      <c r="F1" s="764"/>
      <c r="G1" s="764"/>
      <c r="H1" s="764"/>
      <c r="I1" s="764"/>
      <c r="J1" s="764"/>
      <c r="K1" s="764"/>
      <c r="L1" s="764"/>
      <c r="M1" s="764"/>
      <c r="N1" s="764"/>
      <c r="O1" s="764"/>
      <c r="P1" s="764"/>
      <c r="Q1" s="467"/>
      <c r="R1" s="425" t="s">
        <v>1127</v>
      </c>
    </row>
    <row r="2" spans="1:18" ht="28.5" customHeight="1">
      <c r="A2" s="659" t="s">
        <v>605</v>
      </c>
      <c r="B2" s="619"/>
      <c r="C2" s="620"/>
      <c r="D2" s="753" t="s">
        <v>606</v>
      </c>
      <c r="E2" s="754"/>
      <c r="F2" s="754"/>
      <c r="G2" s="754"/>
      <c r="H2" s="754"/>
      <c r="I2" s="754"/>
      <c r="J2" s="754"/>
      <c r="K2" s="754"/>
      <c r="L2" s="754"/>
      <c r="M2" s="754"/>
      <c r="N2" s="754"/>
      <c r="O2" s="760"/>
      <c r="P2" s="766" t="s">
        <v>607</v>
      </c>
      <c r="Q2" s="472"/>
    </row>
    <row r="3" spans="1:18" ht="28.5" customHeight="1">
      <c r="A3" s="765"/>
      <c r="B3" s="622"/>
      <c r="C3" s="623"/>
      <c r="D3" s="753" t="s">
        <v>359</v>
      </c>
      <c r="E3" s="760"/>
      <c r="F3" s="753" t="s">
        <v>608</v>
      </c>
      <c r="G3" s="760"/>
      <c r="H3" s="753" t="s">
        <v>609</v>
      </c>
      <c r="I3" s="760"/>
      <c r="J3" s="753" t="s">
        <v>610</v>
      </c>
      <c r="K3" s="760"/>
      <c r="L3" s="753" t="s">
        <v>611</v>
      </c>
      <c r="M3" s="760"/>
      <c r="N3" s="753" t="s">
        <v>153</v>
      </c>
      <c r="O3" s="760"/>
      <c r="P3" s="767"/>
    </row>
    <row r="4" spans="1:18" ht="28.5" customHeight="1">
      <c r="A4" s="624"/>
      <c r="B4" s="625"/>
      <c r="C4" s="626"/>
      <c r="D4" s="200" t="s">
        <v>453</v>
      </c>
      <c r="E4" s="200" t="s">
        <v>441</v>
      </c>
      <c r="F4" s="200" t="s">
        <v>453</v>
      </c>
      <c r="G4" s="200" t="s">
        <v>441</v>
      </c>
      <c r="H4" s="200" t="s">
        <v>453</v>
      </c>
      <c r="I4" s="200" t="s">
        <v>441</v>
      </c>
      <c r="J4" s="200" t="s">
        <v>453</v>
      </c>
      <c r="K4" s="200" t="s">
        <v>441</v>
      </c>
      <c r="L4" s="200" t="s">
        <v>453</v>
      </c>
      <c r="M4" s="200" t="s">
        <v>441</v>
      </c>
      <c r="N4" s="200" t="s">
        <v>453</v>
      </c>
      <c r="O4" s="200" t="s">
        <v>441</v>
      </c>
      <c r="P4" s="768"/>
    </row>
    <row r="5" spans="1:18" ht="28.5" customHeight="1">
      <c r="A5" s="201" t="s">
        <v>203</v>
      </c>
      <c r="B5" s="202"/>
      <c r="C5" s="203"/>
      <c r="D5" s="204"/>
      <c r="E5" s="189"/>
      <c r="F5" s="204"/>
      <c r="G5" s="189"/>
      <c r="H5" s="204"/>
      <c r="I5" s="189"/>
      <c r="J5" s="204"/>
      <c r="K5" s="189"/>
      <c r="L5" s="204"/>
      <c r="M5" s="189"/>
      <c r="N5" s="204"/>
      <c r="O5" s="189"/>
      <c r="P5" s="204"/>
      <c r="Q5" s="472"/>
    </row>
    <row r="6" spans="1:18" ht="28.5" customHeight="1">
      <c r="A6" s="205"/>
      <c r="B6" s="201" t="s">
        <v>581</v>
      </c>
      <c r="C6" s="206"/>
      <c r="D6" s="207">
        <v>3538</v>
      </c>
      <c r="E6" s="189">
        <v>15.7</v>
      </c>
      <c r="F6" s="207">
        <v>6191</v>
      </c>
      <c r="G6" s="189">
        <v>27.5</v>
      </c>
      <c r="H6" s="207">
        <v>4184</v>
      </c>
      <c r="I6" s="189">
        <v>18.600000000000001</v>
      </c>
      <c r="J6" s="207">
        <v>3917</v>
      </c>
      <c r="K6" s="189">
        <v>17.399999999999999</v>
      </c>
      <c r="L6" s="207">
        <v>4667</v>
      </c>
      <c r="M6" s="189">
        <v>20.7</v>
      </c>
      <c r="N6" s="207">
        <v>22497</v>
      </c>
      <c r="O6" s="189">
        <v>100</v>
      </c>
      <c r="P6" s="208">
        <v>6</v>
      </c>
      <c r="Q6" s="472"/>
    </row>
    <row r="7" spans="1:18" ht="28.5" customHeight="1">
      <c r="A7" s="209"/>
      <c r="B7" s="201" t="s">
        <v>582</v>
      </c>
      <c r="C7" s="206"/>
      <c r="D7" s="207">
        <v>854</v>
      </c>
      <c r="E7" s="189">
        <v>8.9</v>
      </c>
      <c r="F7" s="207">
        <v>1371</v>
      </c>
      <c r="G7" s="189">
        <v>14.2</v>
      </c>
      <c r="H7" s="207">
        <v>790</v>
      </c>
      <c r="I7" s="189">
        <v>8.1999999999999993</v>
      </c>
      <c r="J7" s="207">
        <v>731</v>
      </c>
      <c r="K7" s="189">
        <v>7.6</v>
      </c>
      <c r="L7" s="207">
        <v>5885</v>
      </c>
      <c r="M7" s="189">
        <v>61.1</v>
      </c>
      <c r="N7" s="207">
        <v>9631</v>
      </c>
      <c r="O7" s="189">
        <v>100</v>
      </c>
      <c r="P7" s="208">
        <v>14</v>
      </c>
      <c r="Q7" s="472"/>
    </row>
    <row r="8" spans="1:18" ht="28.5" customHeight="1">
      <c r="A8" s="209"/>
      <c r="B8" s="201" t="s">
        <v>583</v>
      </c>
      <c r="C8" s="206"/>
      <c r="D8" s="207">
        <v>2896</v>
      </c>
      <c r="E8" s="189">
        <v>15.9</v>
      </c>
      <c r="F8" s="207">
        <v>5264</v>
      </c>
      <c r="G8" s="189">
        <v>28.8</v>
      </c>
      <c r="H8" s="207">
        <v>2236</v>
      </c>
      <c r="I8" s="189">
        <v>12.3</v>
      </c>
      <c r="J8" s="207">
        <v>1241</v>
      </c>
      <c r="K8" s="189">
        <v>6.8</v>
      </c>
      <c r="L8" s="207">
        <v>6612</v>
      </c>
      <c r="M8" s="189">
        <v>36.200000000000003</v>
      </c>
      <c r="N8" s="207">
        <v>18249</v>
      </c>
      <c r="O8" s="189">
        <v>100</v>
      </c>
      <c r="P8" s="208">
        <v>5</v>
      </c>
      <c r="Q8" s="472"/>
    </row>
    <row r="9" spans="1:18" ht="28.5" customHeight="1">
      <c r="A9" s="209"/>
      <c r="B9" s="201" t="s">
        <v>584</v>
      </c>
      <c r="C9" s="206"/>
      <c r="D9" s="207">
        <v>2303</v>
      </c>
      <c r="E9" s="189">
        <v>10</v>
      </c>
      <c r="F9" s="207">
        <v>4602</v>
      </c>
      <c r="G9" s="189">
        <v>20</v>
      </c>
      <c r="H9" s="207">
        <v>3038</v>
      </c>
      <c r="I9" s="189">
        <v>13.2</v>
      </c>
      <c r="J9" s="207">
        <v>1838</v>
      </c>
      <c r="K9" s="189">
        <v>8</v>
      </c>
      <c r="L9" s="207">
        <v>11211</v>
      </c>
      <c r="M9" s="189">
        <v>48.8</v>
      </c>
      <c r="N9" s="207">
        <v>22992</v>
      </c>
      <c r="O9" s="189">
        <v>100</v>
      </c>
      <c r="P9" s="208">
        <v>10</v>
      </c>
      <c r="Q9" s="472"/>
    </row>
    <row r="10" spans="1:18" ht="28.5" customHeight="1">
      <c r="A10" s="209"/>
      <c r="B10" s="201" t="s">
        <v>585</v>
      </c>
      <c r="C10" s="206"/>
      <c r="D10" s="207">
        <v>974</v>
      </c>
      <c r="E10" s="189">
        <v>6.2</v>
      </c>
      <c r="F10" s="207">
        <v>1901</v>
      </c>
      <c r="G10" s="189">
        <v>12.2</v>
      </c>
      <c r="H10" s="207">
        <v>1469</v>
      </c>
      <c r="I10" s="189">
        <v>9.4</v>
      </c>
      <c r="J10" s="207">
        <v>1395</v>
      </c>
      <c r="K10" s="189">
        <v>8.9</v>
      </c>
      <c r="L10" s="207">
        <v>9866</v>
      </c>
      <c r="M10" s="189">
        <v>63.2</v>
      </c>
      <c r="N10" s="207">
        <v>15605</v>
      </c>
      <c r="O10" s="189">
        <v>100</v>
      </c>
      <c r="P10" s="208">
        <v>15</v>
      </c>
      <c r="Q10" s="472"/>
    </row>
    <row r="11" spans="1:18" ht="28.5" customHeight="1">
      <c r="A11" s="209"/>
      <c r="B11" s="201" t="s">
        <v>586</v>
      </c>
      <c r="C11" s="206"/>
      <c r="D11" s="207">
        <v>373</v>
      </c>
      <c r="E11" s="189">
        <v>4.7</v>
      </c>
      <c r="F11" s="207">
        <v>516</v>
      </c>
      <c r="G11" s="189">
        <v>6.5</v>
      </c>
      <c r="H11" s="207">
        <v>469</v>
      </c>
      <c r="I11" s="189">
        <v>5.9</v>
      </c>
      <c r="J11" s="207">
        <v>503</v>
      </c>
      <c r="K11" s="189">
        <v>6.3</v>
      </c>
      <c r="L11" s="207">
        <v>6084</v>
      </c>
      <c r="M11" s="189">
        <v>76.599999999999994</v>
      </c>
      <c r="N11" s="207">
        <v>7945</v>
      </c>
      <c r="O11" s="189">
        <v>100</v>
      </c>
      <c r="P11" s="208">
        <v>22</v>
      </c>
      <c r="Q11" s="472"/>
    </row>
    <row r="12" spans="1:18" ht="28.5" customHeight="1">
      <c r="A12" s="209"/>
      <c r="B12" s="201" t="s">
        <v>587</v>
      </c>
      <c r="C12" s="206"/>
      <c r="D12" s="207">
        <v>53</v>
      </c>
      <c r="E12" s="189">
        <v>0.9</v>
      </c>
      <c r="F12" s="207">
        <v>165</v>
      </c>
      <c r="G12" s="189">
        <v>2.8</v>
      </c>
      <c r="H12" s="207">
        <v>99</v>
      </c>
      <c r="I12" s="189">
        <v>1.7</v>
      </c>
      <c r="J12" s="207">
        <v>260</v>
      </c>
      <c r="K12" s="189">
        <v>4.4000000000000004</v>
      </c>
      <c r="L12" s="207">
        <v>5391</v>
      </c>
      <c r="M12" s="189">
        <v>90.3</v>
      </c>
      <c r="N12" s="207">
        <v>5968</v>
      </c>
      <c r="O12" s="189">
        <v>100</v>
      </c>
      <c r="P12" s="208">
        <v>37</v>
      </c>
      <c r="Q12" s="472"/>
    </row>
    <row r="13" spans="1:18" ht="28.5" customHeight="1">
      <c r="A13" s="210"/>
      <c r="B13" s="148" t="s">
        <v>170</v>
      </c>
      <c r="C13" s="206"/>
      <c r="D13" s="207">
        <v>10991</v>
      </c>
      <c r="E13" s="189">
        <v>10.7</v>
      </c>
      <c r="F13" s="207">
        <v>20010</v>
      </c>
      <c r="G13" s="189">
        <v>19.399999999999999</v>
      </c>
      <c r="H13" s="207">
        <v>12285</v>
      </c>
      <c r="I13" s="189">
        <v>11.9</v>
      </c>
      <c r="J13" s="207">
        <v>9885</v>
      </c>
      <c r="K13" s="189">
        <v>9.6</v>
      </c>
      <c r="L13" s="207">
        <v>49716</v>
      </c>
      <c r="M13" s="189">
        <v>48.3</v>
      </c>
      <c r="N13" s="207">
        <v>102887</v>
      </c>
      <c r="O13" s="189">
        <v>100</v>
      </c>
      <c r="P13" s="208">
        <v>10</v>
      </c>
      <c r="Q13" s="472"/>
    </row>
    <row r="14" spans="1:18" ht="28.5" customHeight="1">
      <c r="A14" s="211"/>
      <c r="B14" s="212"/>
      <c r="C14" s="213"/>
      <c r="D14" s="175"/>
      <c r="E14" s="192"/>
      <c r="F14" s="175"/>
      <c r="G14" s="192"/>
      <c r="H14" s="175"/>
      <c r="I14" s="192"/>
      <c r="J14" s="175"/>
      <c r="K14" s="192"/>
      <c r="L14" s="175"/>
      <c r="M14" s="192"/>
      <c r="N14" s="175"/>
      <c r="O14" s="192"/>
      <c r="P14" s="214"/>
      <c r="Q14" s="474"/>
    </row>
    <row r="15" spans="1:18" ht="28.5" customHeight="1">
      <c r="A15" s="86" t="s">
        <v>470</v>
      </c>
      <c r="B15" s="215"/>
      <c r="C15" s="206"/>
      <c r="D15" s="170"/>
      <c r="E15" s="189"/>
      <c r="F15" s="170"/>
      <c r="G15" s="189"/>
      <c r="H15" s="170"/>
      <c r="I15" s="189"/>
      <c r="J15" s="170"/>
      <c r="K15" s="189"/>
      <c r="L15" s="170"/>
      <c r="M15" s="189"/>
      <c r="N15" s="170"/>
      <c r="O15" s="189"/>
      <c r="P15" s="204"/>
      <c r="Q15" s="472"/>
    </row>
    <row r="16" spans="1:18" ht="28.5" customHeight="1">
      <c r="A16" s="205"/>
      <c r="B16" s="201" t="s">
        <v>581</v>
      </c>
      <c r="C16" s="206"/>
      <c r="D16" s="170">
        <v>3814</v>
      </c>
      <c r="E16" s="189">
        <v>17.5</v>
      </c>
      <c r="F16" s="170">
        <v>6324</v>
      </c>
      <c r="G16" s="189">
        <v>29</v>
      </c>
      <c r="H16" s="170">
        <v>4040</v>
      </c>
      <c r="I16" s="189">
        <v>18.5</v>
      </c>
      <c r="J16" s="170">
        <v>3076</v>
      </c>
      <c r="K16" s="189">
        <v>14.1</v>
      </c>
      <c r="L16" s="170">
        <v>4569</v>
      </c>
      <c r="M16" s="189">
        <v>20.9</v>
      </c>
      <c r="N16" s="170">
        <v>21823</v>
      </c>
      <c r="O16" s="189">
        <v>100</v>
      </c>
      <c r="P16" s="204">
        <v>5</v>
      </c>
      <c r="Q16" s="472"/>
    </row>
    <row r="17" spans="1:17" ht="28.5" customHeight="1">
      <c r="A17" s="209"/>
      <c r="B17" s="201" t="s">
        <v>582</v>
      </c>
      <c r="C17" s="206"/>
      <c r="D17" s="170">
        <v>7101</v>
      </c>
      <c r="E17" s="189">
        <v>28.2</v>
      </c>
      <c r="F17" s="170">
        <v>9417</v>
      </c>
      <c r="G17" s="189">
        <v>37.5</v>
      </c>
      <c r="H17" s="170">
        <v>1505</v>
      </c>
      <c r="I17" s="189">
        <v>6</v>
      </c>
      <c r="J17" s="170">
        <v>878</v>
      </c>
      <c r="K17" s="189">
        <v>3.5</v>
      </c>
      <c r="L17" s="170">
        <v>6236</v>
      </c>
      <c r="M17" s="189">
        <v>24.8</v>
      </c>
      <c r="N17" s="170">
        <v>25137</v>
      </c>
      <c r="O17" s="189">
        <v>100</v>
      </c>
      <c r="P17" s="204">
        <v>3</v>
      </c>
      <c r="Q17" s="472"/>
    </row>
    <row r="18" spans="1:17" ht="28.5" customHeight="1">
      <c r="A18" s="209"/>
      <c r="B18" s="201" t="s">
        <v>583</v>
      </c>
      <c r="C18" s="206"/>
      <c r="D18" s="170">
        <v>30207</v>
      </c>
      <c r="E18" s="189">
        <v>20.399999999999999</v>
      </c>
      <c r="F18" s="170">
        <v>61197</v>
      </c>
      <c r="G18" s="189">
        <v>41.3</v>
      </c>
      <c r="H18" s="170">
        <v>31344</v>
      </c>
      <c r="I18" s="189">
        <v>21.2</v>
      </c>
      <c r="J18" s="170">
        <v>13851</v>
      </c>
      <c r="K18" s="189">
        <v>9.4</v>
      </c>
      <c r="L18" s="170">
        <v>11435</v>
      </c>
      <c r="M18" s="189">
        <v>7.7</v>
      </c>
      <c r="N18" s="170">
        <v>148034</v>
      </c>
      <c r="O18" s="189">
        <v>100</v>
      </c>
      <c r="P18" s="204">
        <v>3</v>
      </c>
      <c r="Q18" s="472"/>
    </row>
    <row r="19" spans="1:17" ht="28.5" customHeight="1">
      <c r="A19" s="209"/>
      <c r="B19" s="201" t="s">
        <v>584</v>
      </c>
      <c r="C19" s="206"/>
      <c r="D19" s="170">
        <v>10415</v>
      </c>
      <c r="E19" s="189">
        <v>10.6</v>
      </c>
      <c r="F19" s="170">
        <v>24213</v>
      </c>
      <c r="G19" s="189">
        <v>24.8</v>
      </c>
      <c r="H19" s="170">
        <v>17409</v>
      </c>
      <c r="I19" s="189">
        <v>17.8</v>
      </c>
      <c r="J19" s="170">
        <v>15309</v>
      </c>
      <c r="K19" s="189">
        <v>15.6</v>
      </c>
      <c r="L19" s="170">
        <v>30483</v>
      </c>
      <c r="M19" s="189">
        <v>31.2</v>
      </c>
      <c r="N19" s="170">
        <v>97829</v>
      </c>
      <c r="O19" s="189">
        <v>100</v>
      </c>
      <c r="P19" s="204">
        <v>7</v>
      </c>
      <c r="Q19" s="472"/>
    </row>
    <row r="20" spans="1:17" ht="28.5" customHeight="1">
      <c r="A20" s="209"/>
      <c r="B20" s="201" t="s">
        <v>585</v>
      </c>
      <c r="C20" s="206"/>
      <c r="D20" s="170">
        <v>1275</v>
      </c>
      <c r="E20" s="189">
        <v>3.3</v>
      </c>
      <c r="F20" s="170">
        <v>3543</v>
      </c>
      <c r="G20" s="189">
        <v>9.1</v>
      </c>
      <c r="H20" s="170">
        <v>3203</v>
      </c>
      <c r="I20" s="189">
        <v>8.1999999999999993</v>
      </c>
      <c r="J20" s="170">
        <v>4468</v>
      </c>
      <c r="K20" s="189">
        <v>11.5</v>
      </c>
      <c r="L20" s="170">
        <v>26507</v>
      </c>
      <c r="M20" s="189">
        <v>68</v>
      </c>
      <c r="N20" s="170">
        <v>38996</v>
      </c>
      <c r="O20" s="189">
        <v>100</v>
      </c>
      <c r="P20" s="204">
        <v>14</v>
      </c>
      <c r="Q20" s="472"/>
    </row>
    <row r="21" spans="1:17" ht="28.5" customHeight="1">
      <c r="A21" s="209"/>
      <c r="B21" s="201" t="s">
        <v>586</v>
      </c>
      <c r="C21" s="206"/>
      <c r="D21" s="170">
        <v>260</v>
      </c>
      <c r="E21" s="189">
        <v>2.1</v>
      </c>
      <c r="F21" s="170">
        <v>505</v>
      </c>
      <c r="G21" s="189">
        <v>4</v>
      </c>
      <c r="H21" s="170">
        <v>434</v>
      </c>
      <c r="I21" s="189">
        <v>3.5</v>
      </c>
      <c r="J21" s="170">
        <v>520</v>
      </c>
      <c r="K21" s="189">
        <v>4.0999999999999996</v>
      </c>
      <c r="L21" s="170">
        <v>10816</v>
      </c>
      <c r="M21" s="189">
        <v>86.3</v>
      </c>
      <c r="N21" s="170">
        <v>12535</v>
      </c>
      <c r="O21" s="189">
        <v>100</v>
      </c>
      <c r="P21" s="204">
        <v>22</v>
      </c>
      <c r="Q21" s="472"/>
    </row>
    <row r="22" spans="1:17" ht="28.5" customHeight="1">
      <c r="A22" s="209"/>
      <c r="B22" s="201" t="s">
        <v>587</v>
      </c>
      <c r="C22" s="206"/>
      <c r="D22" s="170">
        <v>86</v>
      </c>
      <c r="E22" s="189">
        <v>2.2000000000000002</v>
      </c>
      <c r="F22" s="170">
        <v>161</v>
      </c>
      <c r="G22" s="189">
        <v>4.0999999999999996</v>
      </c>
      <c r="H22" s="170">
        <v>95</v>
      </c>
      <c r="I22" s="189">
        <v>2.4</v>
      </c>
      <c r="J22" s="170">
        <v>143</v>
      </c>
      <c r="K22" s="189">
        <v>3.6</v>
      </c>
      <c r="L22" s="170">
        <v>3457</v>
      </c>
      <c r="M22" s="189">
        <v>87.7</v>
      </c>
      <c r="N22" s="170">
        <v>3942</v>
      </c>
      <c r="O22" s="189">
        <v>100</v>
      </c>
      <c r="P22" s="204">
        <v>35</v>
      </c>
      <c r="Q22" s="472"/>
    </row>
    <row r="23" spans="1:17" ht="28.5" customHeight="1">
      <c r="A23" s="210"/>
      <c r="B23" s="130" t="s">
        <v>170</v>
      </c>
      <c r="C23" s="206"/>
      <c r="D23" s="170">
        <v>53158</v>
      </c>
      <c r="E23" s="189">
        <v>15.3</v>
      </c>
      <c r="F23" s="170">
        <v>105360</v>
      </c>
      <c r="G23" s="189">
        <v>30.3</v>
      </c>
      <c r="H23" s="170">
        <v>58030</v>
      </c>
      <c r="I23" s="189">
        <v>16.7</v>
      </c>
      <c r="J23" s="170">
        <v>38245</v>
      </c>
      <c r="K23" s="189">
        <v>11</v>
      </c>
      <c r="L23" s="170">
        <v>93503</v>
      </c>
      <c r="M23" s="189">
        <v>26.8</v>
      </c>
      <c r="N23" s="170">
        <v>348296</v>
      </c>
      <c r="O23" s="189">
        <v>100</v>
      </c>
      <c r="P23" s="204">
        <v>5</v>
      </c>
      <c r="Q23" s="472"/>
    </row>
    <row r="24" spans="1:17" ht="28.5" customHeight="1">
      <c r="A24" s="211"/>
      <c r="B24" s="212"/>
      <c r="C24" s="206"/>
      <c r="D24" s="175"/>
      <c r="E24" s="192"/>
      <c r="F24" s="175"/>
      <c r="G24" s="192"/>
      <c r="H24" s="175"/>
      <c r="I24" s="192"/>
      <c r="J24" s="175"/>
      <c r="K24" s="192"/>
      <c r="L24" s="175"/>
      <c r="M24" s="192"/>
      <c r="N24" s="175"/>
      <c r="O24" s="192"/>
      <c r="P24" s="214"/>
      <c r="Q24" s="474"/>
    </row>
    <row r="25" spans="1:17" ht="28.5" customHeight="1">
      <c r="A25" s="86" t="s">
        <v>206</v>
      </c>
      <c r="B25" s="215"/>
      <c r="C25" s="206"/>
      <c r="D25" s="175"/>
      <c r="E25" s="192"/>
      <c r="F25" s="175"/>
      <c r="G25" s="192"/>
      <c r="H25" s="175"/>
      <c r="I25" s="192"/>
      <c r="J25" s="175"/>
      <c r="K25" s="192"/>
      <c r="L25" s="175"/>
      <c r="M25" s="192"/>
      <c r="N25" s="175"/>
      <c r="O25" s="192"/>
      <c r="P25" s="214"/>
      <c r="Q25" s="474"/>
    </row>
    <row r="26" spans="1:17" ht="28.5" customHeight="1">
      <c r="A26" s="205"/>
      <c r="B26" s="201" t="s">
        <v>581</v>
      </c>
      <c r="C26" s="206"/>
      <c r="D26" s="170">
        <v>7352</v>
      </c>
      <c r="E26" s="189">
        <v>16.600000000000001</v>
      </c>
      <c r="F26" s="170">
        <v>12515</v>
      </c>
      <c r="G26" s="189">
        <v>28.2</v>
      </c>
      <c r="H26" s="170">
        <v>8224</v>
      </c>
      <c r="I26" s="189">
        <v>18.600000000000001</v>
      </c>
      <c r="J26" s="170">
        <v>6993</v>
      </c>
      <c r="K26" s="189">
        <v>15.8</v>
      </c>
      <c r="L26" s="170">
        <v>9236</v>
      </c>
      <c r="M26" s="189">
        <v>20.8</v>
      </c>
      <c r="N26" s="170">
        <v>44320</v>
      </c>
      <c r="O26" s="189">
        <v>100</v>
      </c>
      <c r="P26" s="204">
        <v>5</v>
      </c>
      <c r="Q26" s="472"/>
    </row>
    <row r="27" spans="1:17" ht="28.5" customHeight="1">
      <c r="A27" s="209"/>
      <c r="B27" s="201" t="s">
        <v>582</v>
      </c>
      <c r="C27" s="206"/>
      <c r="D27" s="170">
        <v>7955</v>
      </c>
      <c r="E27" s="189">
        <v>22.9</v>
      </c>
      <c r="F27" s="170">
        <v>10788</v>
      </c>
      <c r="G27" s="189">
        <v>31</v>
      </c>
      <c r="H27" s="170">
        <v>2295</v>
      </c>
      <c r="I27" s="189">
        <v>6.6</v>
      </c>
      <c r="J27" s="170">
        <v>1609</v>
      </c>
      <c r="K27" s="189">
        <v>4.5999999999999996</v>
      </c>
      <c r="L27" s="170">
        <v>12121</v>
      </c>
      <c r="M27" s="189">
        <v>34.9</v>
      </c>
      <c r="N27" s="170">
        <v>34768</v>
      </c>
      <c r="O27" s="189">
        <v>100</v>
      </c>
      <c r="P27" s="204">
        <v>4</v>
      </c>
      <c r="Q27" s="472"/>
    </row>
    <row r="28" spans="1:17" ht="28.5" customHeight="1">
      <c r="A28" s="209"/>
      <c r="B28" s="201" t="s">
        <v>583</v>
      </c>
      <c r="C28" s="206"/>
      <c r="D28" s="170">
        <v>33103</v>
      </c>
      <c r="E28" s="189">
        <v>19.899999999999999</v>
      </c>
      <c r="F28" s="170">
        <v>66461</v>
      </c>
      <c r="G28" s="189">
        <v>40</v>
      </c>
      <c r="H28" s="170">
        <v>33580</v>
      </c>
      <c r="I28" s="189">
        <v>20.2</v>
      </c>
      <c r="J28" s="170">
        <v>15092</v>
      </c>
      <c r="K28" s="189">
        <v>9.1</v>
      </c>
      <c r="L28" s="170">
        <v>18047</v>
      </c>
      <c r="M28" s="189">
        <v>10.9</v>
      </c>
      <c r="N28" s="170">
        <v>166283</v>
      </c>
      <c r="O28" s="189">
        <v>100</v>
      </c>
      <c r="P28" s="204">
        <v>4</v>
      </c>
      <c r="Q28" s="472"/>
    </row>
    <row r="29" spans="1:17" ht="28.5" customHeight="1">
      <c r="A29" s="209"/>
      <c r="B29" s="201" t="s">
        <v>584</v>
      </c>
      <c r="C29" s="206"/>
      <c r="D29" s="170">
        <v>12718</v>
      </c>
      <c r="E29" s="189">
        <v>10.5</v>
      </c>
      <c r="F29" s="170">
        <v>28815</v>
      </c>
      <c r="G29" s="189">
        <v>23.8</v>
      </c>
      <c r="H29" s="170">
        <v>20447</v>
      </c>
      <c r="I29" s="189">
        <v>16.899999999999999</v>
      </c>
      <c r="J29" s="170">
        <v>17147</v>
      </c>
      <c r="K29" s="189">
        <v>14.2</v>
      </c>
      <c r="L29" s="170">
        <v>41694</v>
      </c>
      <c r="M29" s="189">
        <v>34.5</v>
      </c>
      <c r="N29" s="170">
        <v>120821</v>
      </c>
      <c r="O29" s="189">
        <v>100</v>
      </c>
      <c r="P29" s="204">
        <v>7</v>
      </c>
      <c r="Q29" s="472"/>
    </row>
    <row r="30" spans="1:17" ht="28.5" customHeight="1">
      <c r="A30" s="209"/>
      <c r="B30" s="201" t="s">
        <v>585</v>
      </c>
      <c r="C30" s="206"/>
      <c r="D30" s="170">
        <v>2249</v>
      </c>
      <c r="E30" s="189">
        <v>4.0999999999999996</v>
      </c>
      <c r="F30" s="170">
        <v>5444</v>
      </c>
      <c r="G30" s="189">
        <v>10</v>
      </c>
      <c r="H30" s="170">
        <v>4672</v>
      </c>
      <c r="I30" s="189">
        <v>8.6</v>
      </c>
      <c r="J30" s="170">
        <v>5863</v>
      </c>
      <c r="K30" s="189">
        <v>10.7</v>
      </c>
      <c r="L30" s="170">
        <v>36373</v>
      </c>
      <c r="M30" s="189">
        <v>66.599999999999994</v>
      </c>
      <c r="N30" s="170">
        <v>54601</v>
      </c>
      <c r="O30" s="189">
        <v>100</v>
      </c>
      <c r="P30" s="204">
        <v>14</v>
      </c>
      <c r="Q30" s="472"/>
    </row>
    <row r="31" spans="1:17" ht="28.5" customHeight="1">
      <c r="A31" s="209"/>
      <c r="B31" s="201" t="s">
        <v>586</v>
      </c>
      <c r="C31" s="206"/>
      <c r="D31" s="170">
        <v>633</v>
      </c>
      <c r="E31" s="189">
        <v>3.1</v>
      </c>
      <c r="F31" s="170">
        <v>1021</v>
      </c>
      <c r="G31" s="189">
        <v>5</v>
      </c>
      <c r="H31" s="170">
        <v>903</v>
      </c>
      <c r="I31" s="189">
        <v>4.4000000000000004</v>
      </c>
      <c r="J31" s="170">
        <v>1023</v>
      </c>
      <c r="K31" s="189">
        <v>5</v>
      </c>
      <c r="L31" s="170">
        <v>16900</v>
      </c>
      <c r="M31" s="189">
        <v>82.5</v>
      </c>
      <c r="N31" s="170">
        <v>20480</v>
      </c>
      <c r="O31" s="189">
        <v>100</v>
      </c>
      <c r="P31" s="204">
        <v>22</v>
      </c>
      <c r="Q31" s="472"/>
    </row>
    <row r="32" spans="1:17" ht="28.5" customHeight="1">
      <c r="A32" s="209"/>
      <c r="B32" s="201" t="s">
        <v>587</v>
      </c>
      <c r="C32" s="206"/>
      <c r="D32" s="170">
        <v>139</v>
      </c>
      <c r="E32" s="189">
        <v>1.4</v>
      </c>
      <c r="F32" s="170">
        <v>326</v>
      </c>
      <c r="G32" s="189">
        <v>3.3</v>
      </c>
      <c r="H32" s="170">
        <v>194</v>
      </c>
      <c r="I32" s="189">
        <v>2</v>
      </c>
      <c r="J32" s="170">
        <v>403</v>
      </c>
      <c r="K32" s="189">
        <v>4.0999999999999996</v>
      </c>
      <c r="L32" s="170">
        <v>8848</v>
      </c>
      <c r="M32" s="189">
        <v>89.3</v>
      </c>
      <c r="N32" s="170">
        <v>9910</v>
      </c>
      <c r="O32" s="189">
        <v>100</v>
      </c>
      <c r="P32" s="204">
        <v>36</v>
      </c>
      <c r="Q32" s="472"/>
    </row>
    <row r="33" spans="1:17" ht="28.5" customHeight="1">
      <c r="A33" s="210"/>
      <c r="B33" s="130" t="s">
        <v>170</v>
      </c>
      <c r="C33" s="206"/>
      <c r="D33" s="170">
        <v>64149</v>
      </c>
      <c r="E33" s="189">
        <v>14.2</v>
      </c>
      <c r="F33" s="170">
        <v>125370</v>
      </c>
      <c r="G33" s="189">
        <v>27.8</v>
      </c>
      <c r="H33" s="170">
        <v>70315</v>
      </c>
      <c r="I33" s="189">
        <v>15.6</v>
      </c>
      <c r="J33" s="170">
        <v>48130</v>
      </c>
      <c r="K33" s="189">
        <v>10.7</v>
      </c>
      <c r="L33" s="170">
        <v>143219</v>
      </c>
      <c r="M33" s="189">
        <v>31.7</v>
      </c>
      <c r="N33" s="170">
        <v>451183</v>
      </c>
      <c r="O33" s="189">
        <v>100</v>
      </c>
      <c r="P33" s="204">
        <v>6</v>
      </c>
      <c r="Q33" s="472"/>
    </row>
    <row r="34" spans="1:17" ht="28.5" customHeight="1">
      <c r="A34" s="211"/>
      <c r="B34" s="212"/>
      <c r="C34" s="206"/>
      <c r="D34" s="175"/>
      <c r="E34" s="192"/>
      <c r="F34" s="175"/>
      <c r="G34" s="192"/>
      <c r="H34" s="175"/>
      <c r="I34" s="192"/>
      <c r="J34" s="175"/>
      <c r="K34" s="192"/>
      <c r="L34" s="175"/>
      <c r="M34" s="192"/>
      <c r="N34" s="175"/>
      <c r="O34" s="192"/>
      <c r="P34" s="214"/>
      <c r="Q34" s="474"/>
    </row>
    <row r="35" spans="1:17" ht="28.5" customHeight="1">
      <c r="A35" s="216" t="s">
        <v>596</v>
      </c>
      <c r="B35" s="215"/>
      <c r="C35" s="206"/>
      <c r="D35" s="170">
        <v>154501</v>
      </c>
      <c r="E35" s="189">
        <v>2.2000000000000002</v>
      </c>
      <c r="F35" s="170">
        <v>373528</v>
      </c>
      <c r="G35" s="189">
        <v>5.3</v>
      </c>
      <c r="H35" s="170">
        <v>334724</v>
      </c>
      <c r="I35" s="189">
        <v>4.7</v>
      </c>
      <c r="J35" s="170">
        <v>330131</v>
      </c>
      <c r="K35" s="189">
        <v>4.7</v>
      </c>
      <c r="L35" s="170">
        <v>5878692</v>
      </c>
      <c r="M35" s="189">
        <v>83.1</v>
      </c>
      <c r="N35" s="170">
        <v>7071576</v>
      </c>
      <c r="O35" s="189">
        <v>100</v>
      </c>
      <c r="P35" s="204">
        <v>31</v>
      </c>
      <c r="Q35" s="472"/>
    </row>
    <row r="36" spans="1:17" s="222" customFormat="1" ht="19.5" customHeight="1">
      <c r="A36" s="217"/>
      <c r="B36" s="218"/>
      <c r="C36" s="219"/>
      <c r="D36" s="220"/>
      <c r="E36" s="220"/>
      <c r="F36" s="221"/>
      <c r="G36" s="221"/>
      <c r="H36" s="221"/>
      <c r="I36" s="221"/>
      <c r="J36" s="221"/>
      <c r="K36" s="221"/>
      <c r="L36" s="221"/>
      <c r="M36" s="221"/>
      <c r="N36" s="221"/>
      <c r="O36" s="221"/>
      <c r="P36" s="221"/>
      <c r="Q36" s="475"/>
    </row>
    <row r="37" spans="1:17" ht="78" customHeight="1">
      <c r="A37" s="223" t="s">
        <v>603</v>
      </c>
      <c r="B37" s="223"/>
      <c r="C37" s="763" t="s">
        <v>283</v>
      </c>
      <c r="D37" s="622"/>
      <c r="E37" s="622"/>
      <c r="F37" s="622"/>
      <c r="G37" s="622"/>
      <c r="H37" s="622"/>
      <c r="I37" s="622"/>
      <c r="J37" s="622"/>
      <c r="K37" s="622"/>
      <c r="L37" s="622"/>
      <c r="M37" s="622"/>
      <c r="N37" s="622"/>
      <c r="O37" s="622"/>
      <c r="P37" s="622"/>
      <c r="Q37" s="33"/>
    </row>
    <row r="38" spans="1:17" ht="19.5" customHeight="1">
      <c r="A38" s="223"/>
      <c r="B38" s="223"/>
      <c r="C38" s="224" t="s">
        <v>612</v>
      </c>
    </row>
    <row r="39" spans="1:17" ht="19.5" customHeight="1">
      <c r="A39" s="688" t="s">
        <v>436</v>
      </c>
      <c r="B39" s="689"/>
      <c r="C39" s="689"/>
      <c r="D39" s="689"/>
      <c r="E39" s="689"/>
      <c r="F39" s="689"/>
      <c r="G39" s="689"/>
      <c r="H39" s="689"/>
      <c r="I39" s="689"/>
      <c r="J39" s="689"/>
      <c r="K39" s="689"/>
      <c r="L39" s="689"/>
      <c r="M39" s="689"/>
      <c r="N39" s="689"/>
      <c r="O39" s="689"/>
      <c r="P39" s="689"/>
      <c r="Q39" s="454"/>
    </row>
  </sheetData>
  <mergeCells count="12">
    <mergeCell ref="C37:P37"/>
    <mergeCell ref="A39:P39"/>
    <mergeCell ref="A1:P1"/>
    <mergeCell ref="A2:C4"/>
    <mergeCell ref="D2:O2"/>
    <mergeCell ref="P2:P4"/>
    <mergeCell ref="D3:E3"/>
    <mergeCell ref="F3:G3"/>
    <mergeCell ref="H3:I3"/>
    <mergeCell ref="J3:K3"/>
    <mergeCell ref="L3:M3"/>
    <mergeCell ref="N3:O3"/>
  </mergeCells>
  <phoneticPr fontId="4" type="noConversion"/>
  <hyperlinks>
    <hyperlink ref="R1" location="'索引 Index'!A1" display="索引 Index"/>
  </hyperlinks>
  <pageMargins left="0.35433070866141736" right="0.35433070866141736" top="0.39370078740157483" bottom="0.31496062992125984" header="0.31496062992125984" footer="0.11811023622047245"/>
  <pageSetup paperSize="9" scale="82" fitToHeight="0" orientation="landscape" r:id="rId1"/>
  <headerFooter>
    <oddFooter>&amp;L&amp;"+,標準"&amp;10(&amp;A)&amp;R&amp;"+,標準"&amp;10P.&amp;P /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3"/>
  <sheetViews>
    <sheetView showGridLines="0" zoomScaleNormal="100" workbookViewId="0">
      <pane xSplit="3" ySplit="5" topLeftCell="D6" activePane="bottomRight" state="frozen"/>
      <selection activeCell="B32" sqref="B32"/>
      <selection pane="topRight" activeCell="B32" sqref="B32"/>
      <selection pane="bottomLeft" activeCell="B32" sqref="B32"/>
      <selection pane="bottomRight" sqref="A1:U1"/>
    </sheetView>
  </sheetViews>
  <sheetFormatPr defaultRowHeight="15.75"/>
  <cols>
    <col min="1" max="1" width="4.625" style="50" customWidth="1"/>
    <col min="2" max="2" width="8.625" style="50" customWidth="1"/>
    <col min="3" max="3" width="10.625" style="50" customWidth="1"/>
    <col min="4" max="6" width="11.625" style="50" customWidth="1"/>
    <col min="7" max="7" width="13.625" style="50" customWidth="1"/>
    <col min="8" max="12" width="11.625" style="50" customWidth="1"/>
    <col min="13" max="13" width="13.625" style="50" customWidth="1"/>
    <col min="14" max="18" width="11.625" style="50" customWidth="1"/>
    <col min="19" max="19" width="13.625" style="50" customWidth="1"/>
    <col min="20" max="20" width="11.625" style="50" customWidth="1"/>
    <col min="21" max="21" width="11.625" style="185" customWidth="1"/>
    <col min="22" max="22" width="9" style="480" customWidth="1"/>
    <col min="23" max="16384" width="9" style="89"/>
  </cols>
  <sheetData>
    <row r="1" spans="1:23" ht="28.5" customHeight="1">
      <c r="A1" s="617" t="s">
        <v>613</v>
      </c>
      <c r="B1" s="617"/>
      <c r="C1" s="617"/>
      <c r="D1" s="617"/>
      <c r="E1" s="617"/>
      <c r="F1" s="617"/>
      <c r="G1" s="617"/>
      <c r="H1" s="617"/>
      <c r="I1" s="617"/>
      <c r="J1" s="617"/>
      <c r="K1" s="617"/>
      <c r="L1" s="617"/>
      <c r="M1" s="617"/>
      <c r="N1" s="617"/>
      <c r="O1" s="617"/>
      <c r="P1" s="617"/>
      <c r="Q1" s="617"/>
      <c r="R1" s="617"/>
      <c r="S1" s="617"/>
      <c r="T1" s="617"/>
      <c r="U1" s="617"/>
      <c r="V1" s="440"/>
      <c r="W1" s="425" t="s">
        <v>1127</v>
      </c>
    </row>
    <row r="2" spans="1:23" ht="28.5" customHeight="1">
      <c r="A2" s="659" t="s">
        <v>578</v>
      </c>
      <c r="B2" s="733"/>
      <c r="C2" s="726"/>
      <c r="D2" s="582">
        <v>2001</v>
      </c>
      <c r="E2" s="583"/>
      <c r="F2" s="583"/>
      <c r="G2" s="583"/>
      <c r="H2" s="583"/>
      <c r="I2" s="583"/>
      <c r="J2" s="582">
        <v>2006</v>
      </c>
      <c r="K2" s="583"/>
      <c r="L2" s="583"/>
      <c r="M2" s="583"/>
      <c r="N2" s="583"/>
      <c r="O2" s="646"/>
      <c r="P2" s="582">
        <v>2011</v>
      </c>
      <c r="Q2" s="583"/>
      <c r="R2" s="583"/>
      <c r="S2" s="583"/>
      <c r="T2" s="583"/>
      <c r="U2" s="647"/>
      <c r="V2" s="440"/>
    </row>
    <row r="3" spans="1:23" ht="28.5" customHeight="1">
      <c r="A3" s="734"/>
      <c r="B3" s="689"/>
      <c r="C3" s="735"/>
      <c r="D3" s="582" t="s">
        <v>614</v>
      </c>
      <c r="E3" s="583"/>
      <c r="F3" s="583"/>
      <c r="G3" s="583"/>
      <c r="H3" s="583"/>
      <c r="I3" s="651"/>
      <c r="J3" s="582" t="s">
        <v>615</v>
      </c>
      <c r="K3" s="583"/>
      <c r="L3" s="583"/>
      <c r="M3" s="583"/>
      <c r="N3" s="583"/>
      <c r="O3" s="651"/>
      <c r="P3" s="582" t="s">
        <v>614</v>
      </c>
      <c r="Q3" s="583"/>
      <c r="R3" s="583"/>
      <c r="S3" s="583"/>
      <c r="T3" s="583"/>
      <c r="U3" s="651"/>
      <c r="V3" s="476"/>
    </row>
    <row r="4" spans="1:23" ht="57" customHeight="1">
      <c r="A4" s="734"/>
      <c r="B4" s="689"/>
      <c r="C4" s="735"/>
      <c r="D4" s="21" t="s">
        <v>616</v>
      </c>
      <c r="E4" s="21" t="s">
        <v>249</v>
      </c>
      <c r="F4" s="21" t="s">
        <v>617</v>
      </c>
      <c r="G4" s="21" t="s">
        <v>618</v>
      </c>
      <c r="H4" s="21" t="s">
        <v>619</v>
      </c>
      <c r="I4" s="228" t="s">
        <v>153</v>
      </c>
      <c r="J4" s="21" t="s">
        <v>616</v>
      </c>
      <c r="K4" s="21" t="s">
        <v>249</v>
      </c>
      <c r="L4" s="21" t="s">
        <v>617</v>
      </c>
      <c r="M4" s="21" t="s">
        <v>620</v>
      </c>
      <c r="N4" s="21" t="s">
        <v>619</v>
      </c>
      <c r="O4" s="228" t="s">
        <v>153</v>
      </c>
      <c r="P4" s="21" t="s">
        <v>616</v>
      </c>
      <c r="Q4" s="21" t="s">
        <v>249</v>
      </c>
      <c r="R4" s="21" t="s">
        <v>617</v>
      </c>
      <c r="S4" s="21" t="s">
        <v>620</v>
      </c>
      <c r="T4" s="21" t="s">
        <v>619</v>
      </c>
      <c r="U4" s="228" t="s">
        <v>153</v>
      </c>
      <c r="V4" s="464"/>
    </row>
    <row r="5" spans="1:23" ht="28.5" customHeight="1">
      <c r="A5" s="727"/>
      <c r="B5" s="684"/>
      <c r="C5" s="728"/>
      <c r="D5" s="582" t="s">
        <v>453</v>
      </c>
      <c r="E5" s="583"/>
      <c r="F5" s="583"/>
      <c r="G5" s="583"/>
      <c r="H5" s="583"/>
      <c r="I5" s="584"/>
      <c r="J5" s="582" t="s">
        <v>453</v>
      </c>
      <c r="K5" s="583"/>
      <c r="L5" s="583"/>
      <c r="M5" s="583"/>
      <c r="N5" s="583"/>
      <c r="O5" s="584"/>
      <c r="P5" s="582" t="s">
        <v>453</v>
      </c>
      <c r="Q5" s="583"/>
      <c r="R5" s="583"/>
      <c r="S5" s="583"/>
      <c r="T5" s="583"/>
      <c r="U5" s="584"/>
      <c r="V5" s="421"/>
    </row>
    <row r="6" spans="1:23" ht="28.5" customHeight="1">
      <c r="A6" s="167" t="s">
        <v>588</v>
      </c>
      <c r="B6" s="167"/>
      <c r="C6" s="167"/>
      <c r="D6" s="229"/>
      <c r="E6" s="229"/>
      <c r="F6" s="229"/>
      <c r="G6" s="229"/>
      <c r="H6" s="229"/>
      <c r="I6" s="229"/>
      <c r="J6" s="229"/>
      <c r="K6" s="229"/>
      <c r="L6" s="229"/>
      <c r="M6" s="229"/>
      <c r="N6" s="229"/>
      <c r="O6" s="229"/>
      <c r="P6" s="229"/>
      <c r="Q6" s="229"/>
      <c r="R6" s="229"/>
      <c r="S6" s="229"/>
      <c r="T6" s="229"/>
      <c r="U6" s="229"/>
      <c r="V6" s="477"/>
    </row>
    <row r="7" spans="1:23" ht="28.5" customHeight="1">
      <c r="A7" s="172"/>
      <c r="B7" s="742" t="s">
        <v>589</v>
      </c>
      <c r="C7" s="743"/>
      <c r="D7" s="230">
        <v>1827</v>
      </c>
      <c r="E7" s="230">
        <v>14460</v>
      </c>
      <c r="F7" s="230">
        <v>16171</v>
      </c>
      <c r="G7" s="230">
        <v>15656</v>
      </c>
      <c r="H7" s="230">
        <v>2215</v>
      </c>
      <c r="I7" s="230">
        <v>50329</v>
      </c>
      <c r="J7" s="230">
        <v>2200</v>
      </c>
      <c r="K7" s="230">
        <v>16725</v>
      </c>
      <c r="L7" s="230">
        <v>31269</v>
      </c>
      <c r="M7" s="230">
        <v>32104</v>
      </c>
      <c r="N7" s="230">
        <v>5316</v>
      </c>
      <c r="O7" s="230">
        <v>87614</v>
      </c>
      <c r="P7" s="230">
        <v>185</v>
      </c>
      <c r="Q7" s="230">
        <v>21995</v>
      </c>
      <c r="R7" s="230">
        <v>50587</v>
      </c>
      <c r="S7" s="230">
        <v>51057</v>
      </c>
      <c r="T7" s="230">
        <v>9251</v>
      </c>
      <c r="U7" s="230">
        <v>133075</v>
      </c>
      <c r="V7" s="478"/>
    </row>
    <row r="8" spans="1:23" ht="28.5" customHeight="1">
      <c r="A8" s="176"/>
      <c r="B8" s="742" t="s">
        <v>215</v>
      </c>
      <c r="C8" s="743"/>
      <c r="D8" s="230">
        <v>988</v>
      </c>
      <c r="E8" s="230">
        <v>3035</v>
      </c>
      <c r="F8" s="230">
        <v>7528</v>
      </c>
      <c r="G8" s="230">
        <v>86864</v>
      </c>
      <c r="H8" s="230">
        <v>41461</v>
      </c>
      <c r="I8" s="230">
        <v>139876</v>
      </c>
      <c r="J8" s="230">
        <v>1484</v>
      </c>
      <c r="K8" s="230">
        <v>4161</v>
      </c>
      <c r="L8" s="230">
        <v>8919</v>
      </c>
      <c r="M8" s="230">
        <v>58982</v>
      </c>
      <c r="N8" s="230">
        <v>36440</v>
      </c>
      <c r="O8" s="230">
        <v>109986</v>
      </c>
      <c r="P8" s="230">
        <v>845</v>
      </c>
      <c r="Q8" s="230">
        <v>3478</v>
      </c>
      <c r="R8" s="230">
        <v>12694</v>
      </c>
      <c r="S8" s="230">
        <v>74456</v>
      </c>
      <c r="T8" s="230">
        <v>38627</v>
      </c>
      <c r="U8" s="230">
        <v>130100</v>
      </c>
      <c r="V8" s="478"/>
    </row>
    <row r="9" spans="1:23" ht="28.5" customHeight="1">
      <c r="A9" s="176"/>
      <c r="B9" s="742" t="s">
        <v>217</v>
      </c>
      <c r="C9" s="743"/>
      <c r="D9" s="230">
        <v>943</v>
      </c>
      <c r="E9" s="230">
        <v>1039</v>
      </c>
      <c r="F9" s="230">
        <v>1224</v>
      </c>
      <c r="G9" s="230">
        <v>5423</v>
      </c>
      <c r="H9" s="230">
        <v>6224</v>
      </c>
      <c r="I9" s="230">
        <v>14853</v>
      </c>
      <c r="J9" s="230">
        <v>644</v>
      </c>
      <c r="K9" s="230">
        <v>1282</v>
      </c>
      <c r="L9" s="230">
        <v>1326</v>
      </c>
      <c r="M9" s="230">
        <v>5699</v>
      </c>
      <c r="N9" s="230">
        <v>7798</v>
      </c>
      <c r="O9" s="230">
        <v>16749</v>
      </c>
      <c r="P9" s="230">
        <v>628</v>
      </c>
      <c r="Q9" s="230">
        <v>1282</v>
      </c>
      <c r="R9" s="230">
        <v>1906</v>
      </c>
      <c r="S9" s="230">
        <v>7041</v>
      </c>
      <c r="T9" s="230">
        <v>11992</v>
      </c>
      <c r="U9" s="230">
        <v>22849</v>
      </c>
      <c r="V9" s="478"/>
    </row>
    <row r="10" spans="1:23" ht="28.5" customHeight="1">
      <c r="A10" s="176"/>
      <c r="B10" s="742" t="s">
        <v>218</v>
      </c>
      <c r="C10" s="743"/>
      <c r="D10" s="230">
        <v>1003</v>
      </c>
      <c r="E10" s="230">
        <v>1505</v>
      </c>
      <c r="F10" s="230">
        <v>1772</v>
      </c>
      <c r="G10" s="230">
        <v>2728</v>
      </c>
      <c r="H10" s="230">
        <v>878</v>
      </c>
      <c r="I10" s="230">
        <v>7886</v>
      </c>
      <c r="J10" s="230">
        <v>1000</v>
      </c>
      <c r="K10" s="230">
        <v>1145</v>
      </c>
      <c r="L10" s="230">
        <v>1418</v>
      </c>
      <c r="M10" s="230">
        <v>2298</v>
      </c>
      <c r="N10" s="230">
        <v>1424</v>
      </c>
      <c r="O10" s="230">
        <v>7285</v>
      </c>
      <c r="P10" s="230">
        <v>583</v>
      </c>
      <c r="Q10" s="230">
        <v>2391</v>
      </c>
      <c r="R10" s="230">
        <v>2128</v>
      </c>
      <c r="S10" s="230">
        <v>3930</v>
      </c>
      <c r="T10" s="230">
        <v>1862</v>
      </c>
      <c r="U10" s="230">
        <v>10894</v>
      </c>
      <c r="V10" s="478"/>
    </row>
    <row r="11" spans="1:23" ht="28.5" customHeight="1">
      <c r="A11" s="176"/>
      <c r="B11" s="742" t="s">
        <v>221</v>
      </c>
      <c r="C11" s="743"/>
      <c r="D11" s="230">
        <v>664</v>
      </c>
      <c r="E11" s="230">
        <v>1033</v>
      </c>
      <c r="F11" s="230">
        <v>2089</v>
      </c>
      <c r="G11" s="230">
        <v>6321</v>
      </c>
      <c r="H11" s="230">
        <v>1152</v>
      </c>
      <c r="I11" s="230">
        <v>11259</v>
      </c>
      <c r="J11" s="230">
        <v>680</v>
      </c>
      <c r="K11" s="230">
        <v>1290</v>
      </c>
      <c r="L11" s="230">
        <v>2450</v>
      </c>
      <c r="M11" s="230">
        <v>6569</v>
      </c>
      <c r="N11" s="230">
        <v>2069</v>
      </c>
      <c r="O11" s="230">
        <v>13058</v>
      </c>
      <c r="P11" s="230">
        <v>433</v>
      </c>
      <c r="Q11" s="230">
        <v>1190</v>
      </c>
      <c r="R11" s="230">
        <v>1789</v>
      </c>
      <c r="S11" s="230">
        <v>7463</v>
      </c>
      <c r="T11" s="230">
        <v>2081</v>
      </c>
      <c r="U11" s="230">
        <v>12956</v>
      </c>
      <c r="V11" s="478"/>
    </row>
    <row r="12" spans="1:23" ht="28.5" customHeight="1">
      <c r="A12" s="176"/>
      <c r="B12" s="742" t="s">
        <v>223</v>
      </c>
      <c r="C12" s="743"/>
      <c r="D12" s="230">
        <v>16</v>
      </c>
      <c r="E12" s="230">
        <v>17</v>
      </c>
      <c r="F12" s="230">
        <v>138</v>
      </c>
      <c r="G12" s="230">
        <v>2391</v>
      </c>
      <c r="H12" s="230">
        <v>8367</v>
      </c>
      <c r="I12" s="230">
        <v>10929</v>
      </c>
      <c r="J12" s="230">
        <v>289</v>
      </c>
      <c r="K12" s="230">
        <v>158</v>
      </c>
      <c r="L12" s="230">
        <v>312</v>
      </c>
      <c r="M12" s="230">
        <v>2046</v>
      </c>
      <c r="N12" s="230">
        <v>7517</v>
      </c>
      <c r="O12" s="230">
        <v>10322</v>
      </c>
      <c r="P12" s="230">
        <v>36</v>
      </c>
      <c r="Q12" s="230">
        <v>31</v>
      </c>
      <c r="R12" s="230">
        <v>188</v>
      </c>
      <c r="S12" s="230">
        <v>1891</v>
      </c>
      <c r="T12" s="230">
        <v>8282</v>
      </c>
      <c r="U12" s="230">
        <v>10428</v>
      </c>
      <c r="V12" s="478"/>
    </row>
    <row r="13" spans="1:23" ht="28.5" customHeight="1">
      <c r="A13" s="176"/>
      <c r="B13" s="742" t="s">
        <v>222</v>
      </c>
      <c r="C13" s="743"/>
      <c r="D13" s="230">
        <v>843</v>
      </c>
      <c r="E13" s="230">
        <v>6747</v>
      </c>
      <c r="F13" s="230">
        <v>2482</v>
      </c>
      <c r="G13" s="230">
        <v>2917</v>
      </c>
      <c r="H13" s="230">
        <v>1120</v>
      </c>
      <c r="I13" s="230">
        <v>14109</v>
      </c>
      <c r="J13" s="230">
        <v>738</v>
      </c>
      <c r="K13" s="230">
        <v>4707</v>
      </c>
      <c r="L13" s="230">
        <v>1829</v>
      </c>
      <c r="M13" s="230">
        <v>2835</v>
      </c>
      <c r="N13" s="230">
        <v>1425</v>
      </c>
      <c r="O13" s="230">
        <v>11534</v>
      </c>
      <c r="P13" s="230">
        <v>670</v>
      </c>
      <c r="Q13" s="230">
        <v>4546</v>
      </c>
      <c r="R13" s="230">
        <v>2073</v>
      </c>
      <c r="S13" s="230">
        <v>2359</v>
      </c>
      <c r="T13" s="230">
        <v>1167</v>
      </c>
      <c r="U13" s="230">
        <v>10815</v>
      </c>
      <c r="V13" s="478"/>
    </row>
    <row r="14" spans="1:23" ht="28.5" customHeight="1">
      <c r="A14" s="176"/>
      <c r="B14" s="742" t="s">
        <v>590</v>
      </c>
      <c r="C14" s="743"/>
      <c r="D14" s="230">
        <v>8</v>
      </c>
      <c r="E14" s="230">
        <v>40</v>
      </c>
      <c r="F14" s="230">
        <v>42</v>
      </c>
      <c r="G14" s="230">
        <v>861</v>
      </c>
      <c r="H14" s="230">
        <v>2889</v>
      </c>
      <c r="I14" s="230">
        <v>3840</v>
      </c>
      <c r="J14" s="230">
        <v>50</v>
      </c>
      <c r="K14" s="230">
        <v>54</v>
      </c>
      <c r="L14" s="230">
        <v>245</v>
      </c>
      <c r="M14" s="230">
        <v>704</v>
      </c>
      <c r="N14" s="230">
        <v>2883</v>
      </c>
      <c r="O14" s="230">
        <v>3936</v>
      </c>
      <c r="P14" s="230">
        <v>39</v>
      </c>
      <c r="Q14" s="230">
        <v>38</v>
      </c>
      <c r="R14" s="230">
        <v>83</v>
      </c>
      <c r="S14" s="230">
        <v>928</v>
      </c>
      <c r="T14" s="230">
        <v>3224</v>
      </c>
      <c r="U14" s="230">
        <v>4312</v>
      </c>
      <c r="V14" s="478"/>
    </row>
    <row r="15" spans="1:23" ht="28.5" customHeight="1">
      <c r="A15" s="176"/>
      <c r="B15" s="167" t="s">
        <v>229</v>
      </c>
      <c r="C15" s="167"/>
      <c r="D15" s="230">
        <v>331</v>
      </c>
      <c r="E15" s="230">
        <v>1160</v>
      </c>
      <c r="F15" s="230">
        <v>1204</v>
      </c>
      <c r="G15" s="230">
        <v>2509</v>
      </c>
      <c r="H15" s="230">
        <v>1632</v>
      </c>
      <c r="I15" s="230">
        <v>6836</v>
      </c>
      <c r="J15" s="230">
        <v>290</v>
      </c>
      <c r="K15" s="230">
        <v>989</v>
      </c>
      <c r="L15" s="230">
        <v>1339</v>
      </c>
      <c r="M15" s="230">
        <v>2142</v>
      </c>
      <c r="N15" s="230">
        <v>2370</v>
      </c>
      <c r="O15" s="230">
        <v>7130</v>
      </c>
      <c r="P15" s="230">
        <v>108</v>
      </c>
      <c r="Q15" s="230">
        <v>339</v>
      </c>
      <c r="R15" s="230">
        <v>841</v>
      </c>
      <c r="S15" s="230">
        <v>2042</v>
      </c>
      <c r="T15" s="230">
        <v>2868</v>
      </c>
      <c r="U15" s="230">
        <v>6198</v>
      </c>
      <c r="V15" s="478"/>
    </row>
    <row r="16" spans="1:23" ht="28.5" customHeight="1">
      <c r="A16" s="176"/>
      <c r="B16" s="742" t="s">
        <v>170</v>
      </c>
      <c r="C16" s="743"/>
      <c r="D16" s="230">
        <v>6623</v>
      </c>
      <c r="E16" s="230">
        <v>29036</v>
      </c>
      <c r="F16" s="230">
        <v>32650</v>
      </c>
      <c r="G16" s="230">
        <v>125670</v>
      </c>
      <c r="H16" s="230">
        <v>65938</v>
      </c>
      <c r="I16" s="230">
        <v>259917</v>
      </c>
      <c r="J16" s="230">
        <v>7375</v>
      </c>
      <c r="K16" s="230">
        <v>30511</v>
      </c>
      <c r="L16" s="230">
        <v>49107</v>
      </c>
      <c r="M16" s="230">
        <v>113379</v>
      </c>
      <c r="N16" s="230">
        <v>67242</v>
      </c>
      <c r="O16" s="230">
        <v>267614</v>
      </c>
      <c r="P16" s="230">
        <v>3527</v>
      </c>
      <c r="Q16" s="230">
        <v>35290</v>
      </c>
      <c r="R16" s="230">
        <v>72289</v>
      </c>
      <c r="S16" s="230">
        <v>151167</v>
      </c>
      <c r="T16" s="230">
        <v>79354</v>
      </c>
      <c r="U16" s="230">
        <v>341627</v>
      </c>
      <c r="V16" s="478"/>
    </row>
    <row r="17" spans="1:22" ht="28.5" customHeight="1">
      <c r="A17" s="742" t="s">
        <v>591</v>
      </c>
      <c r="B17" s="745"/>
      <c r="C17" s="746"/>
      <c r="D17" s="230">
        <v>59</v>
      </c>
      <c r="E17" s="230">
        <v>226</v>
      </c>
      <c r="F17" s="230">
        <v>280</v>
      </c>
      <c r="G17" s="230">
        <v>8135</v>
      </c>
      <c r="H17" s="230">
        <v>28351</v>
      </c>
      <c r="I17" s="230">
        <v>37051</v>
      </c>
      <c r="J17" s="230">
        <v>433</v>
      </c>
      <c r="K17" s="230">
        <v>699</v>
      </c>
      <c r="L17" s="230">
        <v>1173</v>
      </c>
      <c r="M17" s="230">
        <v>5714</v>
      </c>
      <c r="N17" s="230">
        <v>22363</v>
      </c>
      <c r="O17" s="230">
        <v>30382</v>
      </c>
      <c r="P17" s="230">
        <v>759</v>
      </c>
      <c r="Q17" s="230">
        <v>1340</v>
      </c>
      <c r="R17" s="230">
        <v>2723</v>
      </c>
      <c r="S17" s="230">
        <v>7187</v>
      </c>
      <c r="T17" s="230">
        <v>33932</v>
      </c>
      <c r="U17" s="230">
        <v>45941</v>
      </c>
      <c r="V17" s="478"/>
    </row>
    <row r="18" spans="1:22" ht="28.5" customHeight="1">
      <c r="A18" s="742" t="s">
        <v>592</v>
      </c>
      <c r="B18" s="745"/>
      <c r="C18" s="746"/>
      <c r="D18" s="231"/>
      <c r="E18" s="231"/>
      <c r="F18" s="231"/>
      <c r="G18" s="231"/>
      <c r="H18" s="231"/>
      <c r="I18" s="231"/>
      <c r="J18" s="231"/>
      <c r="K18" s="231"/>
      <c r="L18" s="231"/>
      <c r="M18" s="231"/>
      <c r="N18" s="231"/>
      <c r="O18" s="231"/>
      <c r="P18" s="231"/>
      <c r="Q18" s="231"/>
      <c r="R18" s="231"/>
      <c r="S18" s="231"/>
      <c r="T18" s="231"/>
      <c r="U18" s="231"/>
      <c r="V18" s="479"/>
    </row>
    <row r="19" spans="1:22" ht="28.5" customHeight="1">
      <c r="A19" s="172"/>
      <c r="B19" s="742" t="s">
        <v>593</v>
      </c>
      <c r="C19" s="743"/>
      <c r="D19" s="230">
        <v>169</v>
      </c>
      <c r="E19" s="230">
        <v>467</v>
      </c>
      <c r="F19" s="230">
        <v>1249</v>
      </c>
      <c r="G19" s="230">
        <v>3203</v>
      </c>
      <c r="H19" s="230">
        <v>1926</v>
      </c>
      <c r="I19" s="230">
        <v>7014</v>
      </c>
      <c r="J19" s="230">
        <v>338</v>
      </c>
      <c r="K19" s="230">
        <v>1278</v>
      </c>
      <c r="L19" s="230">
        <v>1288</v>
      </c>
      <c r="M19" s="230">
        <v>3136</v>
      </c>
      <c r="N19" s="230">
        <v>2715</v>
      </c>
      <c r="O19" s="230">
        <v>8755</v>
      </c>
      <c r="P19" s="230">
        <v>568</v>
      </c>
      <c r="Q19" s="230">
        <v>1486</v>
      </c>
      <c r="R19" s="230">
        <v>2489</v>
      </c>
      <c r="S19" s="230">
        <v>6671</v>
      </c>
      <c r="T19" s="230">
        <v>5006</v>
      </c>
      <c r="U19" s="230">
        <v>16220</v>
      </c>
      <c r="V19" s="478"/>
    </row>
    <row r="20" spans="1:22" ht="28.5" customHeight="1">
      <c r="A20" s="176"/>
      <c r="B20" s="167" t="s">
        <v>594</v>
      </c>
      <c r="C20" s="167"/>
      <c r="D20" s="230">
        <v>16</v>
      </c>
      <c r="E20" s="230">
        <v>8</v>
      </c>
      <c r="F20" s="230">
        <v>42</v>
      </c>
      <c r="G20" s="230">
        <v>335</v>
      </c>
      <c r="H20" s="230">
        <v>404</v>
      </c>
      <c r="I20" s="230">
        <v>805</v>
      </c>
      <c r="J20" s="230">
        <v>20</v>
      </c>
      <c r="K20" s="230">
        <v>39</v>
      </c>
      <c r="L20" s="230">
        <v>89</v>
      </c>
      <c r="M20" s="230">
        <v>461</v>
      </c>
      <c r="N20" s="230">
        <v>664</v>
      </c>
      <c r="O20" s="230">
        <v>1273</v>
      </c>
      <c r="P20" s="230">
        <v>23</v>
      </c>
      <c r="Q20" s="230">
        <v>178</v>
      </c>
      <c r="R20" s="230">
        <v>130</v>
      </c>
      <c r="S20" s="230">
        <v>706</v>
      </c>
      <c r="T20" s="230">
        <v>918</v>
      </c>
      <c r="U20" s="230">
        <v>1955</v>
      </c>
      <c r="V20" s="478"/>
    </row>
    <row r="21" spans="1:22" ht="28.5" customHeight="1">
      <c r="A21" s="176"/>
      <c r="B21" s="742" t="s">
        <v>170</v>
      </c>
      <c r="C21" s="743"/>
      <c r="D21" s="230">
        <v>185</v>
      </c>
      <c r="E21" s="230">
        <v>475</v>
      </c>
      <c r="F21" s="230">
        <v>1291</v>
      </c>
      <c r="G21" s="230">
        <v>3538</v>
      </c>
      <c r="H21" s="230">
        <v>2330</v>
      </c>
      <c r="I21" s="230">
        <v>7819</v>
      </c>
      <c r="J21" s="230">
        <v>358</v>
      </c>
      <c r="K21" s="230">
        <v>1317</v>
      </c>
      <c r="L21" s="230">
        <v>1377</v>
      </c>
      <c r="M21" s="230">
        <v>3597</v>
      </c>
      <c r="N21" s="230">
        <v>3379</v>
      </c>
      <c r="O21" s="230">
        <v>10028</v>
      </c>
      <c r="P21" s="230">
        <v>591</v>
      </c>
      <c r="Q21" s="230">
        <v>1664</v>
      </c>
      <c r="R21" s="230">
        <v>2619</v>
      </c>
      <c r="S21" s="230">
        <v>7377</v>
      </c>
      <c r="T21" s="230">
        <v>5924</v>
      </c>
      <c r="U21" s="230">
        <v>18175</v>
      </c>
      <c r="V21" s="478"/>
    </row>
    <row r="22" spans="1:22" ht="28.5" customHeight="1">
      <c r="A22" s="742" t="s">
        <v>621</v>
      </c>
      <c r="B22" s="744"/>
      <c r="C22" s="743"/>
      <c r="D22" s="230">
        <v>3</v>
      </c>
      <c r="E22" s="230">
        <v>48</v>
      </c>
      <c r="F22" s="230">
        <v>78</v>
      </c>
      <c r="G22" s="230">
        <v>304</v>
      </c>
      <c r="H22" s="230">
        <v>682</v>
      </c>
      <c r="I22" s="230">
        <v>1115</v>
      </c>
      <c r="J22" s="230">
        <v>48</v>
      </c>
      <c r="K22" s="230">
        <v>131</v>
      </c>
      <c r="L22" s="230">
        <v>210</v>
      </c>
      <c r="M22" s="230">
        <v>479</v>
      </c>
      <c r="N22" s="230">
        <v>1017</v>
      </c>
      <c r="O22" s="230">
        <v>1885</v>
      </c>
      <c r="P22" s="230">
        <v>8</v>
      </c>
      <c r="Q22" s="230">
        <v>43</v>
      </c>
      <c r="R22" s="230">
        <v>37</v>
      </c>
      <c r="S22" s="230">
        <v>226</v>
      </c>
      <c r="T22" s="230">
        <v>806</v>
      </c>
      <c r="U22" s="230">
        <v>1120</v>
      </c>
      <c r="V22" s="478"/>
    </row>
    <row r="23" spans="1:22" ht="28.5" customHeight="1">
      <c r="A23" s="742" t="s">
        <v>153</v>
      </c>
      <c r="B23" s="744"/>
      <c r="C23" s="743"/>
      <c r="D23" s="230">
        <v>6870</v>
      </c>
      <c r="E23" s="230">
        <v>29785</v>
      </c>
      <c r="F23" s="230">
        <v>34299</v>
      </c>
      <c r="G23" s="230">
        <v>137647</v>
      </c>
      <c r="H23" s="230">
        <v>97301</v>
      </c>
      <c r="I23" s="230">
        <v>305902</v>
      </c>
      <c r="J23" s="230">
        <v>8214</v>
      </c>
      <c r="K23" s="230">
        <v>32658</v>
      </c>
      <c r="L23" s="230">
        <v>51867</v>
      </c>
      <c r="M23" s="230">
        <v>123169</v>
      </c>
      <c r="N23" s="230">
        <v>94001</v>
      </c>
      <c r="O23" s="230">
        <v>309909</v>
      </c>
      <c r="P23" s="230">
        <v>4885</v>
      </c>
      <c r="Q23" s="230">
        <v>38337</v>
      </c>
      <c r="R23" s="230">
        <v>77668</v>
      </c>
      <c r="S23" s="230">
        <v>165957</v>
      </c>
      <c r="T23" s="230">
        <v>120016</v>
      </c>
      <c r="U23" s="230">
        <v>406863</v>
      </c>
      <c r="V23" s="478"/>
    </row>
    <row r="24" spans="1:22" ht="28.5" customHeight="1">
      <c r="A24" s="71"/>
      <c r="B24" s="196"/>
      <c r="C24" s="190"/>
      <c r="D24" s="230"/>
      <c r="E24" s="230"/>
      <c r="F24" s="230"/>
      <c r="G24" s="230"/>
      <c r="H24" s="230"/>
      <c r="I24" s="230"/>
      <c r="J24" s="230"/>
      <c r="K24" s="230"/>
      <c r="L24" s="230"/>
      <c r="M24" s="230"/>
      <c r="N24" s="230"/>
      <c r="O24" s="230"/>
      <c r="P24" s="230"/>
      <c r="Q24" s="230"/>
      <c r="R24" s="230"/>
      <c r="S24" s="230"/>
      <c r="T24" s="230"/>
      <c r="U24" s="230"/>
      <c r="V24" s="478"/>
    </row>
    <row r="25" spans="1:22" ht="28.5" customHeight="1">
      <c r="A25" s="770" t="s">
        <v>596</v>
      </c>
      <c r="B25" s="619"/>
      <c r="C25" s="620"/>
      <c r="D25" s="230">
        <v>469939</v>
      </c>
      <c r="E25" s="230">
        <v>1148273</v>
      </c>
      <c r="F25" s="230">
        <v>1060489</v>
      </c>
      <c r="G25" s="230">
        <v>2001771</v>
      </c>
      <c r="H25" s="230">
        <v>918500</v>
      </c>
      <c r="I25" s="230">
        <v>5598972</v>
      </c>
      <c r="J25" s="230">
        <v>423310</v>
      </c>
      <c r="K25" s="230">
        <v>1084112</v>
      </c>
      <c r="L25" s="230">
        <v>1124583</v>
      </c>
      <c r="M25" s="230">
        <v>1931193</v>
      </c>
      <c r="N25" s="230">
        <v>1361473</v>
      </c>
      <c r="O25" s="230">
        <v>5924671</v>
      </c>
      <c r="P25" s="230">
        <v>391731</v>
      </c>
      <c r="Q25" s="230">
        <v>1028248</v>
      </c>
      <c r="R25" s="230">
        <v>1119633</v>
      </c>
      <c r="S25" s="230">
        <v>2005373</v>
      </c>
      <c r="T25" s="230">
        <v>1703031</v>
      </c>
      <c r="U25" s="230">
        <v>6248016</v>
      </c>
      <c r="V25" s="478"/>
    </row>
    <row r="26" spans="1:22" ht="28.5" customHeight="1">
      <c r="A26" s="232"/>
      <c r="B26" s="771" t="s">
        <v>622</v>
      </c>
      <c r="C26" s="772"/>
      <c r="D26" s="230"/>
      <c r="E26" s="230"/>
      <c r="F26" s="230"/>
      <c r="G26" s="230"/>
      <c r="H26" s="230"/>
      <c r="I26" s="230"/>
      <c r="J26" s="230"/>
      <c r="K26" s="230"/>
      <c r="L26" s="230"/>
      <c r="M26" s="230"/>
      <c r="N26" s="230"/>
      <c r="O26" s="230"/>
      <c r="P26" s="230"/>
      <c r="Q26" s="230"/>
      <c r="R26" s="230"/>
      <c r="S26" s="230"/>
      <c r="T26" s="230"/>
      <c r="U26" s="230"/>
      <c r="V26" s="478"/>
    </row>
    <row r="27" spans="1:22" ht="19.5" customHeight="1">
      <c r="A27" s="159"/>
      <c r="B27" s="82"/>
      <c r="C27" s="180"/>
      <c r="D27" s="233"/>
      <c r="E27" s="233"/>
      <c r="F27" s="233"/>
      <c r="G27" s="233"/>
      <c r="H27" s="233"/>
      <c r="I27" s="233"/>
      <c r="J27" s="233"/>
      <c r="K27" s="233"/>
      <c r="L27" s="233"/>
      <c r="M27" s="233"/>
      <c r="N27" s="233"/>
      <c r="O27" s="233"/>
      <c r="P27" s="182"/>
      <c r="Q27" s="182"/>
      <c r="R27" s="182"/>
      <c r="S27" s="182"/>
      <c r="T27" s="182"/>
      <c r="U27" s="182"/>
      <c r="V27" s="464"/>
    </row>
    <row r="28" spans="1:22" ht="39.75" customHeight="1">
      <c r="A28" s="54" t="s">
        <v>255</v>
      </c>
      <c r="B28" s="183"/>
      <c r="C28" s="747" t="s">
        <v>623</v>
      </c>
      <c r="D28" s="600"/>
      <c r="E28" s="600"/>
      <c r="F28" s="600"/>
      <c r="G28" s="600"/>
      <c r="H28" s="600"/>
      <c r="I28" s="600"/>
      <c r="J28" s="600"/>
      <c r="K28" s="600"/>
      <c r="L28" s="600"/>
      <c r="M28" s="600"/>
      <c r="N28" s="600"/>
      <c r="O28" s="600"/>
      <c r="P28" s="683"/>
      <c r="Q28" s="683"/>
      <c r="R28" s="683"/>
      <c r="S28" s="683"/>
      <c r="T28" s="683"/>
      <c r="U28" s="683"/>
      <c r="V28" s="450"/>
    </row>
    <row r="29" spans="1:22" ht="19.5" customHeight="1">
      <c r="A29" s="54"/>
      <c r="B29" s="183"/>
      <c r="C29" s="747" t="s">
        <v>624</v>
      </c>
      <c r="D29" s="600"/>
      <c r="E29" s="600"/>
      <c r="F29" s="600"/>
      <c r="G29" s="600"/>
      <c r="H29" s="600"/>
      <c r="I29" s="600"/>
      <c r="J29" s="600"/>
      <c r="K29" s="600"/>
      <c r="L29" s="600"/>
      <c r="M29" s="600"/>
      <c r="N29" s="600"/>
      <c r="O29" s="600"/>
      <c r="P29" s="600"/>
      <c r="Q29" s="600"/>
      <c r="R29" s="600"/>
      <c r="S29" s="600"/>
      <c r="T29" s="600"/>
      <c r="U29" s="600"/>
      <c r="V29" s="418"/>
    </row>
    <row r="30" spans="1:22" ht="19.5" customHeight="1">
      <c r="A30" s="159"/>
      <c r="B30" s="82"/>
      <c r="C30" s="180"/>
      <c r="D30" s="180"/>
      <c r="E30" s="180"/>
      <c r="F30" s="180"/>
      <c r="G30" s="180"/>
      <c r="H30" s="180"/>
      <c r="I30" s="180"/>
      <c r="J30" s="180"/>
      <c r="K30" s="180"/>
      <c r="L30" s="180"/>
      <c r="M30" s="180"/>
      <c r="N30" s="180"/>
      <c r="O30" s="180"/>
      <c r="P30" s="84"/>
      <c r="Q30" s="84"/>
      <c r="R30" s="84"/>
      <c r="S30" s="84"/>
      <c r="T30" s="84"/>
      <c r="U30" s="182"/>
      <c r="V30" s="464"/>
    </row>
    <row r="31" spans="1:22" ht="78" customHeight="1">
      <c r="A31" s="54" t="s">
        <v>625</v>
      </c>
      <c r="B31" s="56"/>
      <c r="C31" s="600" t="s">
        <v>283</v>
      </c>
      <c r="D31" s="600"/>
      <c r="E31" s="600"/>
      <c r="F31" s="600"/>
      <c r="G31" s="600"/>
      <c r="H31" s="600"/>
      <c r="I31" s="600"/>
      <c r="J31" s="600"/>
      <c r="K31" s="600"/>
      <c r="L31" s="600"/>
      <c r="M31" s="600"/>
      <c r="N31" s="600"/>
      <c r="O31" s="600"/>
      <c r="P31" s="111"/>
      <c r="Q31" s="111"/>
      <c r="R31" s="111"/>
      <c r="S31" s="111"/>
      <c r="T31" s="111"/>
      <c r="U31" s="111"/>
      <c r="V31" s="442"/>
    </row>
    <row r="32" spans="1:22" ht="19.5" customHeight="1">
      <c r="A32" s="57"/>
      <c r="B32" s="57"/>
      <c r="C32" s="57"/>
      <c r="D32" s="57"/>
      <c r="E32" s="57"/>
      <c r="F32" s="57"/>
      <c r="G32" s="57"/>
      <c r="H32" s="57"/>
      <c r="I32" s="57"/>
      <c r="J32" s="57"/>
      <c r="K32" s="57"/>
      <c r="L32" s="57"/>
      <c r="M32" s="57"/>
      <c r="N32" s="57"/>
      <c r="O32" s="57"/>
    </row>
    <row r="33" spans="1:22" s="130" customFormat="1" ht="19.5" customHeight="1">
      <c r="A33" s="631" t="s">
        <v>436</v>
      </c>
      <c r="B33" s="769"/>
      <c r="C33" s="769"/>
      <c r="D33" s="769"/>
      <c r="E33" s="769"/>
      <c r="F33" s="54"/>
      <c r="G33" s="54"/>
      <c r="H33" s="54"/>
      <c r="I33" s="54"/>
      <c r="J33" s="54"/>
      <c r="K33" s="54"/>
      <c r="L33" s="54"/>
      <c r="M33" s="54"/>
      <c r="N33" s="54"/>
      <c r="O33" s="54"/>
      <c r="P33" s="111"/>
      <c r="Q33" s="111"/>
      <c r="R33" s="111"/>
      <c r="S33" s="111"/>
      <c r="T33" s="111"/>
      <c r="U33" s="111"/>
      <c r="V33" s="442"/>
    </row>
  </sheetData>
  <mergeCells count="32">
    <mergeCell ref="C28:U28"/>
    <mergeCell ref="C29:U29"/>
    <mergeCell ref="C31:O31"/>
    <mergeCell ref="A33:E33"/>
    <mergeCell ref="B19:C19"/>
    <mergeCell ref="B21:C21"/>
    <mergeCell ref="A22:C22"/>
    <mergeCell ref="A23:C23"/>
    <mergeCell ref="A25:C25"/>
    <mergeCell ref="B26:C26"/>
    <mergeCell ref="A18:C18"/>
    <mergeCell ref="P5:U5"/>
    <mergeCell ref="B7:C7"/>
    <mergeCell ref="B8:C8"/>
    <mergeCell ref="B9:C9"/>
    <mergeCell ref="B10:C10"/>
    <mergeCell ref="B11:C11"/>
    <mergeCell ref="B12:C12"/>
    <mergeCell ref="B13:C13"/>
    <mergeCell ref="B14:C14"/>
    <mergeCell ref="B16:C16"/>
    <mergeCell ref="A17:C17"/>
    <mergeCell ref="A1:U1"/>
    <mergeCell ref="A2:C5"/>
    <mergeCell ref="D2:I2"/>
    <mergeCell ref="J2:O2"/>
    <mergeCell ref="P2:U2"/>
    <mergeCell ref="D3:I3"/>
    <mergeCell ref="J3:O3"/>
    <mergeCell ref="P3:U3"/>
    <mergeCell ref="D5:I5"/>
    <mergeCell ref="J5:O5"/>
  </mergeCells>
  <phoneticPr fontId="4" type="noConversion"/>
  <hyperlinks>
    <hyperlink ref="W1" location="'索引 Index'!A1" display="索引 Index"/>
  </hyperlinks>
  <printOptions horizontalCentered="1"/>
  <pageMargins left="0.21" right="0.19685039370078741" top="0.39370078740157483" bottom="0.34" header="0.31496062992125984" footer="0.11811023622047245"/>
  <pageSetup paperSize="9" scale="60" fitToHeight="0" orientation="landscape" r:id="rId1"/>
  <headerFooter>
    <oddFooter>&amp;L&amp;"Times New Roman,標準"&amp;10(&amp;A)&amp;R&amp;"Times New Roman,標準"&amp;10P.&amp;P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7"/>
  <sheetViews>
    <sheetView showGridLines="0" workbookViewId="0">
      <pane ySplit="1" topLeftCell="A2" activePane="bottomLeft" state="frozen"/>
      <selection activeCell="A3" sqref="A3:C4"/>
      <selection pane="bottomLeft" activeCell="L1" sqref="L1"/>
    </sheetView>
  </sheetViews>
  <sheetFormatPr defaultRowHeight="15.75"/>
  <cols>
    <col min="1" max="1" width="9.625" style="19" customWidth="1"/>
    <col min="2" max="2" width="4.75" style="19" customWidth="1"/>
    <col min="3" max="3" width="39.5" style="19" customWidth="1"/>
    <col min="4" max="10" width="11.625" style="19" customWidth="1"/>
    <col min="11" max="11" width="9" style="19" customWidth="1"/>
    <col min="12" max="16384" width="9" style="19"/>
  </cols>
  <sheetData>
    <row r="1" spans="1:12" ht="25.5" customHeight="1">
      <c r="A1" s="574" t="s">
        <v>149</v>
      </c>
      <c r="B1" s="574"/>
      <c r="C1" s="574"/>
      <c r="D1" s="574"/>
      <c r="E1" s="574"/>
      <c r="F1" s="574"/>
      <c r="G1" s="574"/>
      <c r="H1" s="574"/>
      <c r="I1" s="574"/>
      <c r="J1" s="574"/>
      <c r="K1" s="421"/>
      <c r="L1" s="425" t="s">
        <v>1127</v>
      </c>
    </row>
    <row r="2" spans="1:12" ht="25.5" customHeight="1">
      <c r="A2" s="575" t="s">
        <v>150</v>
      </c>
      <c r="B2" s="575"/>
      <c r="C2" s="575"/>
      <c r="D2" s="575"/>
      <c r="E2" s="575"/>
      <c r="F2" s="575"/>
      <c r="G2" s="575"/>
      <c r="H2" s="575"/>
      <c r="I2" s="575"/>
      <c r="J2" s="575"/>
      <c r="K2" s="33"/>
    </row>
    <row r="3" spans="1:12" ht="24.95" customHeight="1">
      <c r="A3" s="576" t="s">
        <v>151</v>
      </c>
      <c r="B3" s="577"/>
      <c r="C3" s="578"/>
      <c r="D3" s="582" t="s">
        <v>152</v>
      </c>
      <c r="E3" s="583"/>
      <c r="F3" s="583"/>
      <c r="G3" s="583"/>
      <c r="H3" s="583"/>
      <c r="I3" s="584"/>
      <c r="J3" s="585" t="s">
        <v>153</v>
      </c>
      <c r="K3" s="31"/>
    </row>
    <row r="4" spans="1:12" ht="29.25" customHeight="1">
      <c r="A4" s="579"/>
      <c r="B4" s="580"/>
      <c r="C4" s="581"/>
      <c r="D4" s="20">
        <v>1</v>
      </c>
      <c r="E4" s="21">
        <v>2</v>
      </c>
      <c r="F4" s="21">
        <v>3</v>
      </c>
      <c r="G4" s="21">
        <v>4</v>
      </c>
      <c r="H4" s="21">
        <v>5</v>
      </c>
      <c r="I4" s="20" t="s">
        <v>154</v>
      </c>
      <c r="J4" s="586"/>
      <c r="K4" s="31"/>
    </row>
    <row r="5" spans="1:12" ht="25.15" customHeight="1">
      <c r="A5" s="587" t="s">
        <v>155</v>
      </c>
      <c r="B5" s="588"/>
      <c r="C5" s="589"/>
      <c r="D5" s="22"/>
      <c r="E5" s="22"/>
      <c r="F5" s="22"/>
      <c r="G5" s="22"/>
      <c r="H5" s="22"/>
      <c r="I5" s="22"/>
      <c r="J5" s="22"/>
      <c r="K5" s="439"/>
    </row>
    <row r="6" spans="1:12" ht="25.15" customHeight="1">
      <c r="A6" s="23"/>
      <c r="B6" s="572" t="s">
        <v>156</v>
      </c>
      <c r="C6" s="573"/>
      <c r="D6" s="22">
        <v>45634</v>
      </c>
      <c r="E6" s="22">
        <v>27469</v>
      </c>
      <c r="F6" s="22">
        <v>6296</v>
      </c>
      <c r="G6" s="22">
        <v>2875</v>
      </c>
      <c r="H6" s="22">
        <v>747</v>
      </c>
      <c r="I6" s="22">
        <v>243</v>
      </c>
      <c r="J6" s="22">
        <v>83264</v>
      </c>
      <c r="K6" s="439"/>
    </row>
    <row r="7" spans="1:12" ht="25.15" customHeight="1">
      <c r="A7" s="24"/>
      <c r="B7" s="572" t="s">
        <v>157</v>
      </c>
      <c r="C7" s="573"/>
      <c r="D7" s="22">
        <v>78343</v>
      </c>
      <c r="E7" s="22">
        <v>38306</v>
      </c>
      <c r="F7" s="22">
        <v>7532</v>
      </c>
      <c r="G7" s="22">
        <v>2673</v>
      </c>
      <c r="H7" s="22">
        <v>777</v>
      </c>
      <c r="I7" s="22">
        <v>278</v>
      </c>
      <c r="J7" s="22">
        <v>127909</v>
      </c>
      <c r="K7" s="439"/>
    </row>
    <row r="8" spans="1:12" ht="25.15" customHeight="1">
      <c r="A8" s="24"/>
      <c r="B8" s="572" t="s">
        <v>158</v>
      </c>
      <c r="C8" s="573"/>
      <c r="D8" s="22">
        <v>29435</v>
      </c>
      <c r="E8" s="22">
        <v>43482</v>
      </c>
      <c r="F8" s="22">
        <v>13645</v>
      </c>
      <c r="G8" s="22">
        <v>4694</v>
      </c>
      <c r="H8" s="22">
        <v>1164</v>
      </c>
      <c r="I8" s="22">
        <v>364</v>
      </c>
      <c r="J8" s="22">
        <v>92784</v>
      </c>
      <c r="K8" s="439"/>
    </row>
    <row r="9" spans="1:12" ht="25.15" customHeight="1">
      <c r="A9" s="24"/>
      <c r="B9" s="572" t="s">
        <v>159</v>
      </c>
      <c r="C9" s="573"/>
      <c r="D9" s="22">
        <v>34405</v>
      </c>
      <c r="E9" s="22">
        <v>47792</v>
      </c>
      <c r="F9" s="22">
        <v>22575</v>
      </c>
      <c r="G9" s="22">
        <v>10669</v>
      </c>
      <c r="H9" s="22">
        <v>2638</v>
      </c>
      <c r="I9" s="22">
        <v>631</v>
      </c>
      <c r="J9" s="22">
        <v>118710</v>
      </c>
      <c r="K9" s="439"/>
    </row>
    <row r="10" spans="1:12" ht="25.15" customHeight="1">
      <c r="A10" s="24"/>
      <c r="B10" s="572" t="s">
        <v>160</v>
      </c>
      <c r="C10" s="573"/>
      <c r="D10" s="22">
        <v>29545</v>
      </c>
      <c r="E10" s="22">
        <v>41814</v>
      </c>
      <c r="F10" s="22">
        <v>35142</v>
      </c>
      <c r="G10" s="22">
        <v>17549</v>
      </c>
      <c r="H10" s="22">
        <v>4668</v>
      </c>
      <c r="I10" s="22">
        <v>1187</v>
      </c>
      <c r="J10" s="22">
        <v>129905</v>
      </c>
      <c r="K10" s="439"/>
    </row>
    <row r="11" spans="1:12" ht="25.15" customHeight="1">
      <c r="A11" s="24"/>
      <c r="B11" s="572" t="s">
        <v>161</v>
      </c>
      <c r="C11" s="573"/>
      <c r="D11" s="22">
        <v>47973</v>
      </c>
      <c r="E11" s="22">
        <v>79877</v>
      </c>
      <c r="F11" s="22">
        <v>83528</v>
      </c>
      <c r="G11" s="22">
        <v>56413</v>
      </c>
      <c r="H11" s="22">
        <v>16581</v>
      </c>
      <c r="I11" s="22">
        <v>4259</v>
      </c>
      <c r="J11" s="22">
        <v>288631</v>
      </c>
      <c r="K11" s="439"/>
    </row>
    <row r="12" spans="1:12" ht="25.15" customHeight="1">
      <c r="A12" s="24"/>
      <c r="B12" s="572" t="s">
        <v>162</v>
      </c>
      <c r="C12" s="573"/>
      <c r="D12" s="22">
        <v>28889</v>
      </c>
      <c r="E12" s="22">
        <v>58190</v>
      </c>
      <c r="F12" s="22">
        <v>82930</v>
      </c>
      <c r="G12" s="22">
        <v>60938</v>
      </c>
      <c r="H12" s="22">
        <v>18755</v>
      </c>
      <c r="I12" s="22">
        <v>5605</v>
      </c>
      <c r="J12" s="22">
        <v>255307</v>
      </c>
      <c r="K12" s="439"/>
    </row>
    <row r="13" spans="1:12" ht="25.15" customHeight="1">
      <c r="A13" s="24"/>
      <c r="B13" s="572" t="s">
        <v>163</v>
      </c>
      <c r="C13" s="573"/>
      <c r="D13" s="22">
        <v>24355</v>
      </c>
      <c r="E13" s="22">
        <v>47256</v>
      </c>
      <c r="F13" s="22">
        <v>70259</v>
      </c>
      <c r="G13" s="22">
        <v>59460</v>
      </c>
      <c r="H13" s="22">
        <v>18700</v>
      </c>
      <c r="I13" s="22">
        <v>6357</v>
      </c>
      <c r="J13" s="22">
        <v>226387</v>
      </c>
      <c r="K13" s="439"/>
    </row>
    <row r="14" spans="1:12" ht="25.15" customHeight="1">
      <c r="A14" s="24"/>
      <c r="B14" s="572" t="s">
        <v>164</v>
      </c>
      <c r="C14" s="573"/>
      <c r="D14" s="22">
        <v>15385</v>
      </c>
      <c r="E14" s="22">
        <v>32595</v>
      </c>
      <c r="F14" s="22">
        <v>52289</v>
      </c>
      <c r="G14" s="22">
        <v>49797</v>
      </c>
      <c r="H14" s="22">
        <v>17315</v>
      </c>
      <c r="I14" s="22">
        <v>6355</v>
      </c>
      <c r="J14" s="22">
        <v>173736</v>
      </c>
      <c r="K14" s="439"/>
    </row>
    <row r="15" spans="1:12" ht="25.15" customHeight="1">
      <c r="A15" s="24"/>
      <c r="B15" s="572" t="s">
        <v>165</v>
      </c>
      <c r="C15" s="573"/>
      <c r="D15" s="22">
        <v>23207</v>
      </c>
      <c r="E15" s="22">
        <v>50856</v>
      </c>
      <c r="F15" s="22">
        <v>67188</v>
      </c>
      <c r="G15" s="22">
        <v>70584</v>
      </c>
      <c r="H15" s="22">
        <v>30631</v>
      </c>
      <c r="I15" s="22">
        <v>10963</v>
      </c>
      <c r="J15" s="22">
        <v>253429</v>
      </c>
      <c r="K15" s="439"/>
    </row>
    <row r="16" spans="1:12" ht="25.15" customHeight="1">
      <c r="A16" s="24"/>
      <c r="B16" s="572" t="s">
        <v>166</v>
      </c>
      <c r="C16" s="573"/>
      <c r="D16" s="22">
        <v>23192</v>
      </c>
      <c r="E16" s="22">
        <v>53402</v>
      </c>
      <c r="F16" s="22">
        <v>54977</v>
      </c>
      <c r="G16" s="22">
        <v>67652</v>
      </c>
      <c r="H16" s="22">
        <v>36740</v>
      </c>
      <c r="I16" s="22">
        <v>13681</v>
      </c>
      <c r="J16" s="22">
        <v>249644</v>
      </c>
      <c r="K16" s="439"/>
    </row>
    <row r="17" spans="1:11" ht="25.15" customHeight="1">
      <c r="A17" s="24"/>
      <c r="B17" s="572" t="s">
        <v>167</v>
      </c>
      <c r="C17" s="573"/>
      <c r="D17" s="22">
        <v>9726</v>
      </c>
      <c r="E17" s="22">
        <v>25225</v>
      </c>
      <c r="F17" s="22">
        <v>20711</v>
      </c>
      <c r="G17" s="22">
        <v>27792</v>
      </c>
      <c r="H17" s="22">
        <v>17911</v>
      </c>
      <c r="I17" s="22">
        <v>6236</v>
      </c>
      <c r="J17" s="22">
        <v>107601</v>
      </c>
      <c r="K17" s="439"/>
    </row>
    <row r="18" spans="1:11" ht="25.15" customHeight="1">
      <c r="A18" s="24"/>
      <c r="B18" s="572" t="s">
        <v>168</v>
      </c>
      <c r="C18" s="573"/>
      <c r="D18" s="22">
        <v>4334</v>
      </c>
      <c r="E18" s="22">
        <v>12533</v>
      </c>
      <c r="F18" s="22">
        <v>10878</v>
      </c>
      <c r="G18" s="22">
        <v>12677</v>
      </c>
      <c r="H18" s="22">
        <v>9384</v>
      </c>
      <c r="I18" s="22">
        <v>3834</v>
      </c>
      <c r="J18" s="22">
        <v>53640</v>
      </c>
      <c r="K18" s="439"/>
    </row>
    <row r="19" spans="1:11" ht="25.15" customHeight="1">
      <c r="A19" s="24"/>
      <c r="B19" s="572" t="s">
        <v>169</v>
      </c>
      <c r="C19" s="573"/>
      <c r="D19" s="22">
        <v>9665</v>
      </c>
      <c r="E19" s="22">
        <v>21205</v>
      </c>
      <c r="F19" s="22">
        <v>15998</v>
      </c>
      <c r="G19" s="22">
        <v>23436</v>
      </c>
      <c r="H19" s="22">
        <v>19307</v>
      </c>
      <c r="I19" s="22">
        <v>9219</v>
      </c>
      <c r="J19" s="22">
        <v>98830</v>
      </c>
      <c r="K19" s="439"/>
    </row>
    <row r="20" spans="1:11" ht="25.15" customHeight="1">
      <c r="A20" s="25"/>
      <c r="B20" s="590" t="s">
        <v>170</v>
      </c>
      <c r="C20" s="572"/>
      <c r="D20" s="22">
        <v>404088</v>
      </c>
      <c r="E20" s="22">
        <v>580002</v>
      </c>
      <c r="F20" s="22">
        <v>543948</v>
      </c>
      <c r="G20" s="22">
        <v>467209</v>
      </c>
      <c r="H20" s="22">
        <v>195318</v>
      </c>
      <c r="I20" s="22">
        <v>69212</v>
      </c>
      <c r="J20" s="22">
        <v>2259777</v>
      </c>
      <c r="K20" s="439"/>
    </row>
    <row r="21" spans="1:11" ht="25.15" customHeight="1">
      <c r="A21" s="591" t="s">
        <v>171</v>
      </c>
      <c r="B21" s="592"/>
      <c r="C21" s="593"/>
      <c r="D21" s="22"/>
      <c r="E21" s="22"/>
      <c r="F21" s="22"/>
      <c r="G21" s="22"/>
      <c r="H21" s="22"/>
      <c r="I21" s="22"/>
      <c r="J21" s="22"/>
      <c r="K21" s="439"/>
    </row>
    <row r="22" spans="1:11" ht="25.15" customHeight="1">
      <c r="A22" s="23"/>
      <c r="B22" s="572" t="s">
        <v>156</v>
      </c>
      <c r="C22" s="573"/>
      <c r="D22" s="22" t="s">
        <v>172</v>
      </c>
      <c r="E22" s="22">
        <v>1129</v>
      </c>
      <c r="F22" s="22">
        <v>596</v>
      </c>
      <c r="G22" s="22">
        <v>340</v>
      </c>
      <c r="H22" s="22">
        <v>36</v>
      </c>
      <c r="I22" s="22">
        <v>29</v>
      </c>
      <c r="J22" s="22">
        <v>2130</v>
      </c>
      <c r="K22" s="439"/>
    </row>
    <row r="23" spans="1:11" ht="25.15" customHeight="1">
      <c r="A23" s="24"/>
      <c r="B23" s="572" t="s">
        <v>157</v>
      </c>
      <c r="C23" s="573"/>
      <c r="D23" s="22" t="s">
        <v>172</v>
      </c>
      <c r="E23" s="22">
        <v>619</v>
      </c>
      <c r="F23" s="22">
        <v>384</v>
      </c>
      <c r="G23" s="22">
        <v>279</v>
      </c>
      <c r="H23" s="22">
        <v>66</v>
      </c>
      <c r="I23" s="22">
        <v>75</v>
      </c>
      <c r="J23" s="22">
        <v>1423</v>
      </c>
      <c r="K23" s="439"/>
    </row>
    <row r="24" spans="1:11" ht="25.15" customHeight="1">
      <c r="A24" s="24"/>
      <c r="B24" s="572" t="s">
        <v>158</v>
      </c>
      <c r="C24" s="573"/>
      <c r="D24" s="22" t="s">
        <v>172</v>
      </c>
      <c r="E24" s="22">
        <v>935</v>
      </c>
      <c r="F24" s="22">
        <v>666</v>
      </c>
      <c r="G24" s="22">
        <v>257</v>
      </c>
      <c r="H24" s="22">
        <v>152</v>
      </c>
      <c r="I24" s="22">
        <v>100</v>
      </c>
      <c r="J24" s="22">
        <v>2110</v>
      </c>
      <c r="K24" s="439"/>
    </row>
    <row r="25" spans="1:11" ht="25.15" customHeight="1">
      <c r="A25" s="24"/>
      <c r="B25" s="572" t="s">
        <v>159</v>
      </c>
      <c r="C25" s="573"/>
      <c r="D25" s="22" t="s">
        <v>172</v>
      </c>
      <c r="E25" s="22">
        <v>1107</v>
      </c>
      <c r="F25" s="22">
        <v>610</v>
      </c>
      <c r="G25" s="22">
        <v>604</v>
      </c>
      <c r="H25" s="22">
        <v>105</v>
      </c>
      <c r="I25" s="22">
        <v>37</v>
      </c>
      <c r="J25" s="22">
        <v>2463</v>
      </c>
      <c r="K25" s="439"/>
    </row>
    <row r="26" spans="1:11" ht="25.15" customHeight="1">
      <c r="A26" s="24"/>
      <c r="B26" s="572" t="s">
        <v>160</v>
      </c>
      <c r="C26" s="573"/>
      <c r="D26" s="22" t="s">
        <v>172</v>
      </c>
      <c r="E26" s="22">
        <v>852</v>
      </c>
      <c r="F26" s="22">
        <v>1157</v>
      </c>
      <c r="G26" s="22">
        <v>777</v>
      </c>
      <c r="H26" s="22">
        <v>337</v>
      </c>
      <c r="I26" s="22">
        <v>94</v>
      </c>
      <c r="J26" s="22">
        <v>3217</v>
      </c>
      <c r="K26" s="439"/>
    </row>
    <row r="27" spans="1:11" ht="25.15" customHeight="1">
      <c r="A27" s="24"/>
      <c r="B27" s="572" t="s">
        <v>161</v>
      </c>
      <c r="C27" s="573"/>
      <c r="D27" s="22" t="s">
        <v>172</v>
      </c>
      <c r="E27" s="22">
        <v>2214</v>
      </c>
      <c r="F27" s="22">
        <v>3318</v>
      </c>
      <c r="G27" s="22">
        <v>2115</v>
      </c>
      <c r="H27" s="22">
        <v>1157</v>
      </c>
      <c r="I27" s="22">
        <v>395</v>
      </c>
      <c r="J27" s="22">
        <v>9199</v>
      </c>
      <c r="K27" s="439"/>
    </row>
    <row r="28" spans="1:11" ht="25.15" customHeight="1">
      <c r="A28" s="24"/>
      <c r="B28" s="572" t="s">
        <v>162</v>
      </c>
      <c r="C28" s="573"/>
      <c r="D28" s="22" t="s">
        <v>172</v>
      </c>
      <c r="E28" s="22">
        <v>1696</v>
      </c>
      <c r="F28" s="22">
        <v>3688</v>
      </c>
      <c r="G28" s="22">
        <v>2946</v>
      </c>
      <c r="H28" s="22">
        <v>1160</v>
      </c>
      <c r="I28" s="22">
        <v>427</v>
      </c>
      <c r="J28" s="22">
        <v>9917</v>
      </c>
      <c r="K28" s="439"/>
    </row>
    <row r="29" spans="1:11" ht="25.15" customHeight="1">
      <c r="A29" s="24"/>
      <c r="B29" s="572" t="s">
        <v>163</v>
      </c>
      <c r="C29" s="573"/>
      <c r="D29" s="22" t="s">
        <v>172</v>
      </c>
      <c r="E29" s="22">
        <v>1317</v>
      </c>
      <c r="F29" s="22">
        <v>2972</v>
      </c>
      <c r="G29" s="22">
        <v>3177</v>
      </c>
      <c r="H29" s="22">
        <v>1224</v>
      </c>
      <c r="I29" s="22">
        <v>618</v>
      </c>
      <c r="J29" s="22">
        <v>9308</v>
      </c>
      <c r="K29" s="439"/>
    </row>
    <row r="30" spans="1:11" ht="25.15" customHeight="1">
      <c r="A30" s="24"/>
      <c r="B30" s="572" t="s">
        <v>164</v>
      </c>
      <c r="C30" s="573"/>
      <c r="D30" s="22" t="s">
        <v>172</v>
      </c>
      <c r="E30" s="22">
        <v>780</v>
      </c>
      <c r="F30" s="22">
        <v>2378</v>
      </c>
      <c r="G30" s="22">
        <v>2828</v>
      </c>
      <c r="H30" s="22">
        <v>1111</v>
      </c>
      <c r="I30" s="22">
        <v>480</v>
      </c>
      <c r="J30" s="22">
        <v>7577</v>
      </c>
      <c r="K30" s="439"/>
    </row>
    <row r="31" spans="1:11" ht="25.15" customHeight="1">
      <c r="A31" s="24"/>
      <c r="B31" s="572" t="s">
        <v>165</v>
      </c>
      <c r="C31" s="573"/>
      <c r="D31" s="22" t="s">
        <v>172</v>
      </c>
      <c r="E31" s="22">
        <v>2108</v>
      </c>
      <c r="F31" s="22">
        <v>5075</v>
      </c>
      <c r="G31" s="22">
        <v>5456</v>
      </c>
      <c r="H31" s="22">
        <v>2213</v>
      </c>
      <c r="I31" s="22">
        <v>1002</v>
      </c>
      <c r="J31" s="22">
        <v>15854</v>
      </c>
      <c r="K31" s="439"/>
    </row>
    <row r="32" spans="1:11" ht="25.15" customHeight="1">
      <c r="A32" s="26"/>
      <c r="B32" s="572" t="s">
        <v>166</v>
      </c>
      <c r="C32" s="573"/>
      <c r="D32" s="22" t="s">
        <v>172</v>
      </c>
      <c r="E32" s="22">
        <v>2631</v>
      </c>
      <c r="F32" s="22">
        <v>4915</v>
      </c>
      <c r="G32" s="22">
        <v>6445</v>
      </c>
      <c r="H32" s="22">
        <v>3234</v>
      </c>
      <c r="I32" s="22">
        <v>1084</v>
      </c>
      <c r="J32" s="22">
        <v>18309</v>
      </c>
      <c r="K32" s="439"/>
    </row>
    <row r="33" spans="1:11" ht="25.15" customHeight="1">
      <c r="A33" s="26"/>
      <c r="B33" s="572" t="s">
        <v>167</v>
      </c>
      <c r="C33" s="573"/>
      <c r="D33" s="22" t="s">
        <v>172</v>
      </c>
      <c r="E33" s="22">
        <v>1002</v>
      </c>
      <c r="F33" s="22">
        <v>2398</v>
      </c>
      <c r="G33" s="22">
        <v>3372</v>
      </c>
      <c r="H33" s="22">
        <v>1976</v>
      </c>
      <c r="I33" s="22">
        <v>911</v>
      </c>
      <c r="J33" s="22">
        <v>9659</v>
      </c>
      <c r="K33" s="439"/>
    </row>
    <row r="34" spans="1:11" ht="25.15" customHeight="1">
      <c r="A34" s="26"/>
      <c r="B34" s="572" t="s">
        <v>168</v>
      </c>
      <c r="C34" s="573"/>
      <c r="D34" s="22" t="s">
        <v>172</v>
      </c>
      <c r="E34" s="22">
        <v>188</v>
      </c>
      <c r="F34" s="22">
        <v>1113</v>
      </c>
      <c r="G34" s="22">
        <v>2266</v>
      </c>
      <c r="H34" s="22">
        <v>1131</v>
      </c>
      <c r="I34" s="22">
        <v>557</v>
      </c>
      <c r="J34" s="22">
        <v>5255</v>
      </c>
      <c r="K34" s="439"/>
    </row>
    <row r="35" spans="1:11" ht="25.15" customHeight="1">
      <c r="A35" s="26"/>
      <c r="B35" s="572" t="s">
        <v>169</v>
      </c>
      <c r="C35" s="573"/>
      <c r="D35" s="22" t="s">
        <v>172</v>
      </c>
      <c r="E35" s="22">
        <v>1117</v>
      </c>
      <c r="F35" s="22">
        <v>2098</v>
      </c>
      <c r="G35" s="22">
        <v>3774</v>
      </c>
      <c r="H35" s="22">
        <v>3307</v>
      </c>
      <c r="I35" s="22">
        <v>2302</v>
      </c>
      <c r="J35" s="22">
        <v>12598</v>
      </c>
      <c r="K35" s="439"/>
    </row>
    <row r="36" spans="1:11" ht="25.15" customHeight="1">
      <c r="A36" s="27"/>
      <c r="B36" s="590" t="s">
        <v>170</v>
      </c>
      <c r="C36" s="572"/>
      <c r="D36" s="22" t="s">
        <v>172</v>
      </c>
      <c r="E36" s="22">
        <v>17695</v>
      </c>
      <c r="F36" s="22">
        <v>31368</v>
      </c>
      <c r="G36" s="22">
        <v>34636</v>
      </c>
      <c r="H36" s="22">
        <v>17209</v>
      </c>
      <c r="I36" s="22">
        <v>8111</v>
      </c>
      <c r="J36" s="22">
        <v>109019</v>
      </c>
      <c r="K36" s="439"/>
    </row>
    <row r="37" spans="1:11" ht="25.15" customHeight="1">
      <c r="A37" s="594" t="s">
        <v>173</v>
      </c>
      <c r="B37" s="595"/>
      <c r="C37" s="596"/>
      <c r="D37" s="22"/>
      <c r="E37" s="22"/>
      <c r="F37" s="22"/>
      <c r="G37" s="22"/>
      <c r="H37" s="22"/>
      <c r="I37" s="22"/>
      <c r="J37" s="22"/>
      <c r="K37" s="439"/>
    </row>
    <row r="38" spans="1:11" ht="25.15" customHeight="1">
      <c r="A38" s="28"/>
      <c r="B38" s="572" t="s">
        <v>156</v>
      </c>
      <c r="C38" s="573"/>
      <c r="D38" s="22">
        <v>45634</v>
      </c>
      <c r="E38" s="22">
        <v>28598</v>
      </c>
      <c r="F38" s="22">
        <v>6892</v>
      </c>
      <c r="G38" s="22">
        <v>3215</v>
      </c>
      <c r="H38" s="22">
        <v>783</v>
      </c>
      <c r="I38" s="22">
        <v>272</v>
      </c>
      <c r="J38" s="22">
        <v>85394</v>
      </c>
      <c r="K38" s="439"/>
    </row>
    <row r="39" spans="1:11" ht="25.15" customHeight="1">
      <c r="A39" s="26"/>
      <c r="B39" s="572" t="s">
        <v>157</v>
      </c>
      <c r="C39" s="573"/>
      <c r="D39" s="22">
        <v>78343</v>
      </c>
      <c r="E39" s="22">
        <v>38925</v>
      </c>
      <c r="F39" s="22">
        <v>7916</v>
      </c>
      <c r="G39" s="22">
        <v>2952</v>
      </c>
      <c r="H39" s="22">
        <v>843</v>
      </c>
      <c r="I39" s="22">
        <v>353</v>
      </c>
      <c r="J39" s="22">
        <v>129332</v>
      </c>
      <c r="K39" s="439"/>
    </row>
    <row r="40" spans="1:11" ht="25.15" customHeight="1">
      <c r="A40" s="26"/>
      <c r="B40" s="572" t="s">
        <v>158</v>
      </c>
      <c r="C40" s="573"/>
      <c r="D40" s="22">
        <v>29435</v>
      </c>
      <c r="E40" s="22">
        <v>44417</v>
      </c>
      <c r="F40" s="22">
        <v>14311</v>
      </c>
      <c r="G40" s="22">
        <v>4951</v>
      </c>
      <c r="H40" s="22">
        <v>1316</v>
      </c>
      <c r="I40" s="22">
        <v>464</v>
      </c>
      <c r="J40" s="22">
        <v>94894</v>
      </c>
      <c r="K40" s="439"/>
    </row>
    <row r="41" spans="1:11" ht="25.15" customHeight="1">
      <c r="A41" s="26"/>
      <c r="B41" s="572" t="s">
        <v>159</v>
      </c>
      <c r="C41" s="573"/>
      <c r="D41" s="22">
        <v>34405</v>
      </c>
      <c r="E41" s="22">
        <v>48899</v>
      </c>
      <c r="F41" s="22">
        <v>23185</v>
      </c>
      <c r="G41" s="22">
        <v>11273</v>
      </c>
      <c r="H41" s="22">
        <v>2743</v>
      </c>
      <c r="I41" s="22">
        <v>668</v>
      </c>
      <c r="J41" s="22">
        <v>121173</v>
      </c>
      <c r="K41" s="439"/>
    </row>
    <row r="42" spans="1:11" ht="25.15" customHeight="1">
      <c r="A42" s="26"/>
      <c r="B42" s="572" t="s">
        <v>160</v>
      </c>
      <c r="C42" s="573"/>
      <c r="D42" s="22">
        <v>29545</v>
      </c>
      <c r="E42" s="22">
        <v>42666</v>
      </c>
      <c r="F42" s="22">
        <v>36299</v>
      </c>
      <c r="G42" s="22">
        <v>18326</v>
      </c>
      <c r="H42" s="22">
        <v>5005</v>
      </c>
      <c r="I42" s="22">
        <v>1281</v>
      </c>
      <c r="J42" s="22">
        <v>133122</v>
      </c>
      <c r="K42" s="439"/>
    </row>
    <row r="43" spans="1:11" ht="25.15" customHeight="1">
      <c r="A43" s="26"/>
      <c r="B43" s="572" t="s">
        <v>161</v>
      </c>
      <c r="C43" s="573"/>
      <c r="D43" s="22">
        <v>47973</v>
      </c>
      <c r="E43" s="22">
        <v>82091</v>
      </c>
      <c r="F43" s="22">
        <v>86846</v>
      </c>
      <c r="G43" s="22">
        <v>58528</v>
      </c>
      <c r="H43" s="22">
        <v>17738</v>
      </c>
      <c r="I43" s="22">
        <v>4654</v>
      </c>
      <c r="J43" s="22">
        <v>297830</v>
      </c>
      <c r="K43" s="439"/>
    </row>
    <row r="44" spans="1:11" ht="25.15" customHeight="1">
      <c r="A44" s="26"/>
      <c r="B44" s="572" t="s">
        <v>162</v>
      </c>
      <c r="C44" s="573"/>
      <c r="D44" s="22">
        <v>28889</v>
      </c>
      <c r="E44" s="22">
        <v>59886</v>
      </c>
      <c r="F44" s="22">
        <v>86618</v>
      </c>
      <c r="G44" s="22">
        <v>63884</v>
      </c>
      <c r="H44" s="22">
        <v>19915</v>
      </c>
      <c r="I44" s="22">
        <v>6032</v>
      </c>
      <c r="J44" s="22">
        <v>265224</v>
      </c>
      <c r="K44" s="439"/>
    </row>
    <row r="45" spans="1:11" ht="25.15" customHeight="1">
      <c r="A45" s="26"/>
      <c r="B45" s="572" t="s">
        <v>163</v>
      </c>
      <c r="C45" s="573"/>
      <c r="D45" s="22">
        <v>24355</v>
      </c>
      <c r="E45" s="22">
        <v>48573</v>
      </c>
      <c r="F45" s="22">
        <v>73231</v>
      </c>
      <c r="G45" s="22">
        <v>62637</v>
      </c>
      <c r="H45" s="22">
        <v>19924</v>
      </c>
      <c r="I45" s="22">
        <v>6975</v>
      </c>
      <c r="J45" s="22">
        <v>235695</v>
      </c>
      <c r="K45" s="439"/>
    </row>
    <row r="46" spans="1:11" ht="25.15" customHeight="1">
      <c r="A46" s="26"/>
      <c r="B46" s="572" t="s">
        <v>164</v>
      </c>
      <c r="C46" s="573"/>
      <c r="D46" s="22">
        <v>15385</v>
      </c>
      <c r="E46" s="22">
        <v>33375</v>
      </c>
      <c r="F46" s="22">
        <v>54667</v>
      </c>
      <c r="G46" s="22">
        <v>52625</v>
      </c>
      <c r="H46" s="22">
        <v>18426</v>
      </c>
      <c r="I46" s="22">
        <v>6835</v>
      </c>
      <c r="J46" s="22">
        <v>181313</v>
      </c>
      <c r="K46" s="439"/>
    </row>
    <row r="47" spans="1:11" ht="25.15" customHeight="1">
      <c r="A47" s="26"/>
      <c r="B47" s="572" t="s">
        <v>165</v>
      </c>
      <c r="C47" s="573"/>
      <c r="D47" s="22">
        <v>23207</v>
      </c>
      <c r="E47" s="22">
        <v>52964</v>
      </c>
      <c r="F47" s="22">
        <v>72263</v>
      </c>
      <c r="G47" s="22">
        <v>76040</v>
      </c>
      <c r="H47" s="22">
        <v>32844</v>
      </c>
      <c r="I47" s="22">
        <v>11965</v>
      </c>
      <c r="J47" s="22">
        <v>269283</v>
      </c>
      <c r="K47" s="439"/>
    </row>
    <row r="48" spans="1:11" ht="25.15" customHeight="1">
      <c r="A48" s="26"/>
      <c r="B48" s="572" t="s">
        <v>166</v>
      </c>
      <c r="C48" s="573"/>
      <c r="D48" s="22">
        <v>23192</v>
      </c>
      <c r="E48" s="22">
        <v>56033</v>
      </c>
      <c r="F48" s="22">
        <v>59892</v>
      </c>
      <c r="G48" s="22">
        <v>74097</v>
      </c>
      <c r="H48" s="22">
        <v>39974</v>
      </c>
      <c r="I48" s="22">
        <v>14765</v>
      </c>
      <c r="J48" s="22">
        <v>267953</v>
      </c>
      <c r="K48" s="439"/>
    </row>
    <row r="49" spans="1:11" ht="25.15" customHeight="1">
      <c r="A49" s="26"/>
      <c r="B49" s="572" t="s">
        <v>167</v>
      </c>
      <c r="C49" s="573"/>
      <c r="D49" s="22">
        <v>9726</v>
      </c>
      <c r="E49" s="22">
        <v>26227</v>
      </c>
      <c r="F49" s="22">
        <v>23109</v>
      </c>
      <c r="G49" s="22">
        <v>31164</v>
      </c>
      <c r="H49" s="22">
        <v>19887</v>
      </c>
      <c r="I49" s="22">
        <v>7147</v>
      </c>
      <c r="J49" s="22">
        <v>117260</v>
      </c>
      <c r="K49" s="439"/>
    </row>
    <row r="50" spans="1:11" ht="25.15" customHeight="1">
      <c r="A50" s="26"/>
      <c r="B50" s="572" t="s">
        <v>168</v>
      </c>
      <c r="C50" s="573"/>
      <c r="D50" s="22">
        <v>4334</v>
      </c>
      <c r="E50" s="22">
        <v>12721</v>
      </c>
      <c r="F50" s="22">
        <v>11991</v>
      </c>
      <c r="G50" s="22">
        <v>14943</v>
      </c>
      <c r="H50" s="22">
        <v>10515</v>
      </c>
      <c r="I50" s="22">
        <v>4391</v>
      </c>
      <c r="J50" s="22">
        <v>58895</v>
      </c>
      <c r="K50" s="439"/>
    </row>
    <row r="51" spans="1:11" ht="25.15" customHeight="1">
      <c r="A51" s="26"/>
      <c r="B51" s="572" t="s">
        <v>169</v>
      </c>
      <c r="C51" s="573"/>
      <c r="D51" s="22">
        <v>9665</v>
      </c>
      <c r="E51" s="22">
        <v>22322</v>
      </c>
      <c r="F51" s="22">
        <v>18096</v>
      </c>
      <c r="G51" s="22">
        <v>27210</v>
      </c>
      <c r="H51" s="22">
        <v>22614</v>
      </c>
      <c r="I51" s="22">
        <v>11521</v>
      </c>
      <c r="J51" s="22">
        <v>111428</v>
      </c>
      <c r="K51" s="439"/>
    </row>
    <row r="52" spans="1:11" ht="25.15" customHeight="1">
      <c r="A52" s="27"/>
      <c r="B52" s="572" t="s">
        <v>153</v>
      </c>
      <c r="C52" s="573"/>
      <c r="D52" s="22">
        <v>404088</v>
      </c>
      <c r="E52" s="22">
        <v>597697</v>
      </c>
      <c r="F52" s="22">
        <v>575316</v>
      </c>
      <c r="G52" s="22">
        <v>501845</v>
      </c>
      <c r="H52" s="22">
        <v>212527</v>
      </c>
      <c r="I52" s="22">
        <v>77323</v>
      </c>
      <c r="J52" s="22">
        <v>2368796</v>
      </c>
      <c r="K52" s="439"/>
    </row>
    <row r="53" spans="1:11" ht="24.95" customHeight="1">
      <c r="A53" s="29"/>
      <c r="B53" s="30"/>
      <c r="C53" s="30"/>
      <c r="D53" s="31"/>
      <c r="E53" s="31"/>
      <c r="F53" s="31"/>
      <c r="G53" s="31"/>
      <c r="H53" s="31"/>
      <c r="I53" s="31"/>
      <c r="J53" s="31"/>
      <c r="K53" s="31"/>
    </row>
    <row r="54" spans="1:11" ht="24.95" customHeight="1">
      <c r="A54" s="594"/>
      <c r="B54" s="595"/>
      <c r="C54" s="596"/>
      <c r="D54" s="597" t="s">
        <v>174</v>
      </c>
      <c r="E54" s="597"/>
      <c r="F54" s="597"/>
      <c r="G54" s="597"/>
      <c r="H54" s="597"/>
      <c r="I54" s="597"/>
      <c r="J54" s="597"/>
      <c r="K54" s="440"/>
    </row>
    <row r="55" spans="1:11" ht="25.15" customHeight="1">
      <c r="A55" s="594" t="s">
        <v>175</v>
      </c>
      <c r="B55" s="595"/>
      <c r="C55" s="596"/>
      <c r="D55" s="32">
        <v>8540</v>
      </c>
      <c r="E55" s="32">
        <v>15500</v>
      </c>
      <c r="F55" s="32">
        <v>21000</v>
      </c>
      <c r="G55" s="32">
        <v>26500</v>
      </c>
      <c r="H55" s="32">
        <v>34740</v>
      </c>
      <c r="I55" s="32">
        <v>38570</v>
      </c>
      <c r="J55" s="32">
        <v>20000</v>
      </c>
      <c r="K55" s="34"/>
    </row>
    <row r="56" spans="1:11" ht="25.15" customHeight="1">
      <c r="A56" s="594" t="s">
        <v>176</v>
      </c>
      <c r="B56" s="595"/>
      <c r="C56" s="596"/>
      <c r="D56" s="32" t="s">
        <v>172</v>
      </c>
      <c r="E56" s="32">
        <v>20000</v>
      </c>
      <c r="F56" s="32">
        <v>29620</v>
      </c>
      <c r="G56" s="32">
        <v>36500</v>
      </c>
      <c r="H56" s="32">
        <v>45000</v>
      </c>
      <c r="I56" s="32">
        <v>53120</v>
      </c>
      <c r="J56" s="32">
        <v>33860</v>
      </c>
      <c r="K56" s="34"/>
    </row>
    <row r="57" spans="1:11" ht="25.15" customHeight="1">
      <c r="A57" s="594" t="s">
        <v>177</v>
      </c>
      <c r="B57" s="595"/>
      <c r="C57" s="596"/>
      <c r="D57" s="32">
        <v>8540</v>
      </c>
      <c r="E57" s="32">
        <v>15500</v>
      </c>
      <c r="F57" s="32">
        <v>21040</v>
      </c>
      <c r="G57" s="32">
        <v>27000</v>
      </c>
      <c r="H57" s="32">
        <v>35370</v>
      </c>
      <c r="I57" s="32">
        <v>39120</v>
      </c>
      <c r="J57" s="32">
        <v>20500</v>
      </c>
      <c r="K57" s="34"/>
    </row>
    <row r="58" spans="1:11" ht="24.95" customHeight="1">
      <c r="A58" s="33"/>
      <c r="B58" s="33"/>
      <c r="C58" s="33"/>
      <c r="D58" s="34"/>
      <c r="E58" s="34"/>
      <c r="F58" s="34"/>
      <c r="G58" s="34"/>
      <c r="H58" s="34"/>
      <c r="I58" s="34"/>
      <c r="J58" s="34"/>
      <c r="K58" s="34"/>
    </row>
    <row r="59" spans="1:11" ht="24.95" customHeight="1">
      <c r="A59" s="29"/>
      <c r="B59" s="30"/>
      <c r="C59" s="30"/>
      <c r="D59" s="31"/>
      <c r="E59" s="31"/>
      <c r="F59" s="31"/>
      <c r="G59" s="31"/>
      <c r="H59" s="31"/>
      <c r="I59" s="31"/>
      <c r="J59" s="31"/>
      <c r="K59" s="31"/>
    </row>
    <row r="60" spans="1:11" ht="25.5" customHeight="1">
      <c r="A60" s="580" t="s">
        <v>178</v>
      </c>
      <c r="B60" s="580"/>
      <c r="C60" s="580"/>
      <c r="D60" s="580"/>
      <c r="E60" s="580"/>
      <c r="F60" s="580"/>
      <c r="G60" s="580"/>
      <c r="H60" s="580"/>
      <c r="I60" s="580"/>
      <c r="J60" s="580"/>
      <c r="K60" s="423"/>
    </row>
    <row r="61" spans="1:11" ht="24.95" customHeight="1">
      <c r="A61" s="576" t="s">
        <v>151</v>
      </c>
      <c r="B61" s="577"/>
      <c r="C61" s="578"/>
      <c r="D61" s="582" t="s">
        <v>152</v>
      </c>
      <c r="E61" s="583"/>
      <c r="F61" s="583"/>
      <c r="G61" s="583"/>
      <c r="H61" s="583"/>
      <c r="I61" s="584"/>
      <c r="J61" s="585" t="s">
        <v>153</v>
      </c>
      <c r="K61" s="31"/>
    </row>
    <row r="62" spans="1:11" ht="29.25" customHeight="1">
      <c r="A62" s="579"/>
      <c r="B62" s="580"/>
      <c r="C62" s="581"/>
      <c r="D62" s="20">
        <v>1</v>
      </c>
      <c r="E62" s="21">
        <v>2</v>
      </c>
      <c r="F62" s="21">
        <v>3</v>
      </c>
      <c r="G62" s="21">
        <v>4</v>
      </c>
      <c r="H62" s="21">
        <v>5</v>
      </c>
      <c r="I62" s="20" t="s">
        <v>154</v>
      </c>
      <c r="J62" s="586"/>
      <c r="K62" s="31"/>
    </row>
    <row r="63" spans="1:11" ht="25.15" customHeight="1">
      <c r="A63" s="587" t="s">
        <v>155</v>
      </c>
      <c r="B63" s="588"/>
      <c r="C63" s="589"/>
      <c r="D63" s="22"/>
      <c r="E63" s="22"/>
      <c r="F63" s="22"/>
      <c r="G63" s="22"/>
      <c r="H63" s="22"/>
      <c r="I63" s="22"/>
      <c r="J63" s="22"/>
      <c r="K63" s="439"/>
    </row>
    <row r="64" spans="1:11" ht="25.15" customHeight="1">
      <c r="A64" s="23"/>
      <c r="B64" s="572" t="s">
        <v>156</v>
      </c>
      <c r="C64" s="573"/>
      <c r="D64" s="22">
        <v>4229</v>
      </c>
      <c r="E64" s="22">
        <v>3482</v>
      </c>
      <c r="F64" s="22">
        <v>2147</v>
      </c>
      <c r="G64" s="22">
        <v>901</v>
      </c>
      <c r="H64" s="22">
        <v>234</v>
      </c>
      <c r="I64" s="22">
        <v>79</v>
      </c>
      <c r="J64" s="22">
        <v>11072</v>
      </c>
      <c r="K64" s="439"/>
    </row>
    <row r="65" spans="1:11" ht="25.15" customHeight="1">
      <c r="A65" s="24"/>
      <c r="B65" s="572" t="s">
        <v>157</v>
      </c>
      <c r="C65" s="573"/>
      <c r="D65" s="22">
        <v>8215</v>
      </c>
      <c r="E65" s="22">
        <v>5540</v>
      </c>
      <c r="F65" s="22">
        <v>3012</v>
      </c>
      <c r="G65" s="22">
        <v>1256</v>
      </c>
      <c r="H65" s="22">
        <v>352</v>
      </c>
      <c r="I65" s="22">
        <v>70</v>
      </c>
      <c r="J65" s="22">
        <v>18445</v>
      </c>
      <c r="K65" s="439"/>
    </row>
    <row r="66" spans="1:11" ht="25.15" customHeight="1">
      <c r="A66" s="24"/>
      <c r="B66" s="572" t="s">
        <v>158</v>
      </c>
      <c r="C66" s="573"/>
      <c r="D66" s="22">
        <v>10401</v>
      </c>
      <c r="E66" s="22">
        <v>9870</v>
      </c>
      <c r="F66" s="22">
        <v>6246</v>
      </c>
      <c r="G66" s="22">
        <v>3310</v>
      </c>
      <c r="H66" s="22">
        <v>996</v>
      </c>
      <c r="I66" s="22">
        <v>289</v>
      </c>
      <c r="J66" s="22">
        <v>31112</v>
      </c>
      <c r="K66" s="439"/>
    </row>
    <row r="67" spans="1:11" ht="25.15" customHeight="1">
      <c r="A67" s="24"/>
      <c r="B67" s="572" t="s">
        <v>159</v>
      </c>
      <c r="C67" s="573"/>
      <c r="D67" s="22">
        <v>22693</v>
      </c>
      <c r="E67" s="22">
        <v>22589</v>
      </c>
      <c r="F67" s="22">
        <v>15825</v>
      </c>
      <c r="G67" s="22">
        <v>8341</v>
      </c>
      <c r="H67" s="22">
        <v>2191</v>
      </c>
      <c r="I67" s="22">
        <v>472</v>
      </c>
      <c r="J67" s="22">
        <v>72111</v>
      </c>
      <c r="K67" s="439"/>
    </row>
    <row r="68" spans="1:11" ht="25.15" customHeight="1">
      <c r="A68" s="24"/>
      <c r="B68" s="572" t="s">
        <v>160</v>
      </c>
      <c r="C68" s="573"/>
      <c r="D68" s="22">
        <v>23423</v>
      </c>
      <c r="E68" s="22">
        <v>32735</v>
      </c>
      <c r="F68" s="22">
        <v>28169</v>
      </c>
      <c r="G68" s="22">
        <v>15973</v>
      </c>
      <c r="H68" s="22">
        <v>4071</v>
      </c>
      <c r="I68" s="22">
        <v>1105</v>
      </c>
      <c r="J68" s="22">
        <v>105476</v>
      </c>
      <c r="K68" s="439"/>
    </row>
    <row r="69" spans="1:11" ht="25.15" customHeight="1">
      <c r="A69" s="24"/>
      <c r="B69" s="572" t="s">
        <v>161</v>
      </c>
      <c r="C69" s="573"/>
      <c r="D69" s="22">
        <v>38672</v>
      </c>
      <c r="E69" s="22">
        <v>66196</v>
      </c>
      <c r="F69" s="22">
        <v>79893</v>
      </c>
      <c r="G69" s="22">
        <v>53908</v>
      </c>
      <c r="H69" s="22">
        <v>15978</v>
      </c>
      <c r="I69" s="22">
        <v>4225</v>
      </c>
      <c r="J69" s="22">
        <v>258872</v>
      </c>
      <c r="K69" s="439"/>
    </row>
    <row r="70" spans="1:11" ht="25.15" customHeight="1">
      <c r="A70" s="24"/>
      <c r="B70" s="572" t="s">
        <v>162</v>
      </c>
      <c r="C70" s="573"/>
      <c r="D70" s="22">
        <v>23800</v>
      </c>
      <c r="E70" s="22">
        <v>52269</v>
      </c>
      <c r="F70" s="22">
        <v>81556</v>
      </c>
      <c r="G70" s="22">
        <v>61494</v>
      </c>
      <c r="H70" s="22">
        <v>19141</v>
      </c>
      <c r="I70" s="22">
        <v>5559</v>
      </c>
      <c r="J70" s="22">
        <v>243819</v>
      </c>
      <c r="K70" s="439"/>
    </row>
    <row r="71" spans="1:11" ht="25.15" customHeight="1">
      <c r="A71" s="24"/>
      <c r="B71" s="572" t="s">
        <v>163</v>
      </c>
      <c r="C71" s="573"/>
      <c r="D71" s="22">
        <v>20954</v>
      </c>
      <c r="E71" s="22">
        <v>41940</v>
      </c>
      <c r="F71" s="22">
        <v>69131</v>
      </c>
      <c r="G71" s="22">
        <v>60055</v>
      </c>
      <c r="H71" s="22">
        <v>19246</v>
      </c>
      <c r="I71" s="22">
        <v>6658</v>
      </c>
      <c r="J71" s="22">
        <v>217984</v>
      </c>
      <c r="K71" s="439"/>
    </row>
    <row r="72" spans="1:11" ht="25.15" customHeight="1">
      <c r="A72" s="24"/>
      <c r="B72" s="572" t="s">
        <v>164</v>
      </c>
      <c r="C72" s="573"/>
      <c r="D72" s="22">
        <v>13308</v>
      </c>
      <c r="E72" s="22">
        <v>30020</v>
      </c>
      <c r="F72" s="22">
        <v>51931</v>
      </c>
      <c r="G72" s="22">
        <v>50740</v>
      </c>
      <c r="H72" s="22">
        <v>17841</v>
      </c>
      <c r="I72" s="22">
        <v>6651</v>
      </c>
      <c r="J72" s="22">
        <v>170491</v>
      </c>
      <c r="K72" s="439"/>
    </row>
    <row r="73" spans="1:11" ht="25.15" customHeight="1">
      <c r="A73" s="24"/>
      <c r="B73" s="572" t="s">
        <v>165</v>
      </c>
      <c r="C73" s="573"/>
      <c r="D73" s="22">
        <v>20266</v>
      </c>
      <c r="E73" s="22">
        <v>47395</v>
      </c>
      <c r="F73" s="22">
        <v>67498</v>
      </c>
      <c r="G73" s="22">
        <v>72324</v>
      </c>
      <c r="H73" s="22">
        <v>31221</v>
      </c>
      <c r="I73" s="22">
        <v>11464</v>
      </c>
      <c r="J73" s="22">
        <v>250168</v>
      </c>
      <c r="K73" s="439"/>
    </row>
    <row r="74" spans="1:11" ht="25.15" customHeight="1">
      <c r="A74" s="24"/>
      <c r="B74" s="572" t="s">
        <v>166</v>
      </c>
      <c r="C74" s="573"/>
      <c r="D74" s="22">
        <v>20755</v>
      </c>
      <c r="E74" s="22">
        <v>51027</v>
      </c>
      <c r="F74" s="22">
        <v>55137</v>
      </c>
      <c r="G74" s="22">
        <v>69417</v>
      </c>
      <c r="H74" s="22">
        <v>37690</v>
      </c>
      <c r="I74" s="22">
        <v>14155</v>
      </c>
      <c r="J74" s="22">
        <v>248181</v>
      </c>
      <c r="K74" s="439"/>
    </row>
    <row r="75" spans="1:11" ht="25.15" customHeight="1">
      <c r="A75" s="24"/>
      <c r="B75" s="572" t="s">
        <v>167</v>
      </c>
      <c r="C75" s="573"/>
      <c r="D75" s="22">
        <v>8585</v>
      </c>
      <c r="E75" s="22">
        <v>23988</v>
      </c>
      <c r="F75" s="22">
        <v>20885</v>
      </c>
      <c r="G75" s="22">
        <v>28993</v>
      </c>
      <c r="H75" s="22">
        <v>18629</v>
      </c>
      <c r="I75" s="22">
        <v>6627</v>
      </c>
      <c r="J75" s="22">
        <v>107707</v>
      </c>
      <c r="K75" s="439"/>
    </row>
    <row r="76" spans="1:11" ht="25.15" customHeight="1">
      <c r="A76" s="24"/>
      <c r="B76" s="572" t="s">
        <v>168</v>
      </c>
      <c r="C76" s="573"/>
      <c r="D76" s="22">
        <v>3899</v>
      </c>
      <c r="E76" s="22">
        <v>11940</v>
      </c>
      <c r="F76" s="22">
        <v>10504</v>
      </c>
      <c r="G76" s="22">
        <v>13633</v>
      </c>
      <c r="H76" s="22">
        <v>9942</v>
      </c>
      <c r="I76" s="22">
        <v>3989</v>
      </c>
      <c r="J76" s="22">
        <v>53907</v>
      </c>
      <c r="K76" s="439"/>
    </row>
    <row r="77" spans="1:11" ht="25.15" customHeight="1">
      <c r="A77" s="24"/>
      <c r="B77" s="572" t="s">
        <v>169</v>
      </c>
      <c r="C77" s="573"/>
      <c r="D77" s="22">
        <v>8670</v>
      </c>
      <c r="E77" s="22">
        <v>19726</v>
      </c>
      <c r="F77" s="22">
        <v>15787</v>
      </c>
      <c r="G77" s="22">
        <v>24420</v>
      </c>
      <c r="H77" s="22">
        <v>20832</v>
      </c>
      <c r="I77" s="22">
        <v>10330</v>
      </c>
      <c r="J77" s="22">
        <v>99765</v>
      </c>
      <c r="K77" s="439"/>
    </row>
    <row r="78" spans="1:11" ht="25.15" customHeight="1">
      <c r="A78" s="25"/>
      <c r="B78" s="590" t="s">
        <v>170</v>
      </c>
      <c r="C78" s="572"/>
      <c r="D78" s="22">
        <v>227870</v>
      </c>
      <c r="E78" s="22">
        <v>418717</v>
      </c>
      <c r="F78" s="22">
        <v>507721</v>
      </c>
      <c r="G78" s="22">
        <v>464765</v>
      </c>
      <c r="H78" s="22">
        <v>198364</v>
      </c>
      <c r="I78" s="22">
        <v>71673</v>
      </c>
      <c r="J78" s="22">
        <v>1889110</v>
      </c>
      <c r="K78" s="439"/>
    </row>
    <row r="79" spans="1:11" ht="25.15" customHeight="1">
      <c r="A79" s="591" t="s">
        <v>171</v>
      </c>
      <c r="B79" s="592"/>
      <c r="C79" s="593"/>
      <c r="D79" s="22"/>
      <c r="E79" s="22"/>
      <c r="F79" s="22"/>
      <c r="G79" s="22"/>
      <c r="H79" s="22"/>
      <c r="I79" s="22"/>
      <c r="J79" s="22"/>
      <c r="K79" s="439"/>
    </row>
    <row r="80" spans="1:11" ht="25.15" customHeight="1">
      <c r="A80" s="23"/>
      <c r="B80" s="572" t="s">
        <v>156</v>
      </c>
      <c r="C80" s="573"/>
      <c r="D80" s="22" t="s">
        <v>179</v>
      </c>
      <c r="E80" s="22" t="s">
        <v>179</v>
      </c>
      <c r="F80" s="22">
        <v>35</v>
      </c>
      <c r="G80" s="22">
        <v>97</v>
      </c>
      <c r="H80" s="22" t="s">
        <v>179</v>
      </c>
      <c r="I80" s="22" t="s">
        <v>179</v>
      </c>
      <c r="J80" s="22">
        <v>132</v>
      </c>
      <c r="K80" s="439"/>
    </row>
    <row r="81" spans="1:11" ht="25.15" customHeight="1">
      <c r="A81" s="24"/>
      <c r="B81" s="572" t="s">
        <v>157</v>
      </c>
      <c r="C81" s="573"/>
      <c r="D81" s="22" t="s">
        <v>179</v>
      </c>
      <c r="E81" s="22">
        <v>65</v>
      </c>
      <c r="F81" s="22">
        <v>42</v>
      </c>
      <c r="G81" s="22">
        <v>70</v>
      </c>
      <c r="H81" s="22" t="s">
        <v>179</v>
      </c>
      <c r="I81" s="22" t="s">
        <v>179</v>
      </c>
      <c r="J81" s="22">
        <v>177</v>
      </c>
      <c r="K81" s="439"/>
    </row>
    <row r="82" spans="1:11" ht="25.15" customHeight="1">
      <c r="A82" s="24"/>
      <c r="B82" s="572" t="s">
        <v>158</v>
      </c>
      <c r="C82" s="573"/>
      <c r="D82" s="22" t="s">
        <v>179</v>
      </c>
      <c r="E82" s="22">
        <v>386</v>
      </c>
      <c r="F82" s="22">
        <v>165</v>
      </c>
      <c r="G82" s="22">
        <v>47</v>
      </c>
      <c r="H82" s="22">
        <v>10</v>
      </c>
      <c r="I82" s="22">
        <v>39</v>
      </c>
      <c r="J82" s="22">
        <v>647</v>
      </c>
      <c r="K82" s="439"/>
    </row>
    <row r="83" spans="1:11" ht="25.15" customHeight="1">
      <c r="A83" s="24"/>
      <c r="B83" s="572" t="s">
        <v>159</v>
      </c>
      <c r="C83" s="573"/>
      <c r="D83" s="22" t="s">
        <v>179</v>
      </c>
      <c r="E83" s="22">
        <v>298</v>
      </c>
      <c r="F83" s="22">
        <v>196</v>
      </c>
      <c r="G83" s="22">
        <v>197</v>
      </c>
      <c r="H83" s="22">
        <v>12</v>
      </c>
      <c r="I83" s="22">
        <v>15</v>
      </c>
      <c r="J83" s="22">
        <v>718</v>
      </c>
      <c r="K83" s="439"/>
    </row>
    <row r="84" spans="1:11" ht="25.15" customHeight="1">
      <c r="A84" s="24"/>
      <c r="B84" s="572" t="s">
        <v>160</v>
      </c>
      <c r="C84" s="573"/>
      <c r="D84" s="22" t="s">
        <v>179</v>
      </c>
      <c r="E84" s="22">
        <v>183</v>
      </c>
      <c r="F84" s="22">
        <v>233</v>
      </c>
      <c r="G84" s="22">
        <v>149</v>
      </c>
      <c r="H84" s="22">
        <v>268</v>
      </c>
      <c r="I84" s="22">
        <v>30</v>
      </c>
      <c r="J84" s="22">
        <v>863</v>
      </c>
      <c r="K84" s="439"/>
    </row>
    <row r="85" spans="1:11" ht="25.15" customHeight="1">
      <c r="A85" s="24"/>
      <c r="B85" s="572" t="s">
        <v>161</v>
      </c>
      <c r="C85" s="573"/>
      <c r="D85" s="22" t="s">
        <v>179</v>
      </c>
      <c r="E85" s="22">
        <v>841</v>
      </c>
      <c r="F85" s="22">
        <v>1484</v>
      </c>
      <c r="G85" s="22">
        <v>639</v>
      </c>
      <c r="H85" s="22">
        <v>319</v>
      </c>
      <c r="I85" s="22">
        <v>118</v>
      </c>
      <c r="J85" s="22">
        <v>3401</v>
      </c>
      <c r="K85" s="439"/>
    </row>
    <row r="86" spans="1:11" ht="25.15" customHeight="1">
      <c r="A86" s="24"/>
      <c r="B86" s="572" t="s">
        <v>162</v>
      </c>
      <c r="C86" s="573"/>
      <c r="D86" s="22" t="s">
        <v>179</v>
      </c>
      <c r="E86" s="22">
        <v>805</v>
      </c>
      <c r="F86" s="22">
        <v>1827</v>
      </c>
      <c r="G86" s="22">
        <v>1380</v>
      </c>
      <c r="H86" s="22">
        <v>359</v>
      </c>
      <c r="I86" s="22">
        <v>131</v>
      </c>
      <c r="J86" s="22">
        <v>4502</v>
      </c>
      <c r="K86" s="439"/>
    </row>
    <row r="87" spans="1:11" ht="25.15" customHeight="1">
      <c r="A87" s="24"/>
      <c r="B87" s="572" t="s">
        <v>163</v>
      </c>
      <c r="C87" s="573"/>
      <c r="D87" s="22" t="s">
        <v>179</v>
      </c>
      <c r="E87" s="22">
        <v>907</v>
      </c>
      <c r="F87" s="22">
        <v>1825</v>
      </c>
      <c r="G87" s="22">
        <v>1626</v>
      </c>
      <c r="H87" s="22">
        <v>474</v>
      </c>
      <c r="I87" s="22">
        <v>237</v>
      </c>
      <c r="J87" s="22">
        <v>5069</v>
      </c>
      <c r="K87" s="439"/>
    </row>
    <row r="88" spans="1:11" ht="25.15" customHeight="1">
      <c r="A88" s="24"/>
      <c r="B88" s="572" t="s">
        <v>164</v>
      </c>
      <c r="C88" s="573"/>
      <c r="D88" s="22" t="s">
        <v>179</v>
      </c>
      <c r="E88" s="22">
        <v>554</v>
      </c>
      <c r="F88" s="22">
        <v>1441</v>
      </c>
      <c r="G88" s="22">
        <v>1385</v>
      </c>
      <c r="H88" s="22">
        <v>395</v>
      </c>
      <c r="I88" s="22">
        <v>155</v>
      </c>
      <c r="J88" s="22">
        <v>3930</v>
      </c>
      <c r="K88" s="439"/>
    </row>
    <row r="89" spans="1:11" ht="25.15" customHeight="1">
      <c r="A89" s="24"/>
      <c r="B89" s="572" t="s">
        <v>165</v>
      </c>
      <c r="C89" s="573"/>
      <c r="D89" s="22" t="s">
        <v>179</v>
      </c>
      <c r="E89" s="22">
        <v>1498</v>
      </c>
      <c r="F89" s="22">
        <v>2878</v>
      </c>
      <c r="G89" s="22">
        <v>3048</v>
      </c>
      <c r="H89" s="22">
        <v>1334</v>
      </c>
      <c r="I89" s="22">
        <v>457</v>
      </c>
      <c r="J89" s="22">
        <v>9215</v>
      </c>
      <c r="K89" s="439"/>
    </row>
    <row r="90" spans="1:11" ht="25.15" customHeight="1">
      <c r="A90" s="26"/>
      <c r="B90" s="572" t="s">
        <v>166</v>
      </c>
      <c r="C90" s="573"/>
      <c r="D90" s="22" t="s">
        <v>179</v>
      </c>
      <c r="E90" s="22">
        <v>1925</v>
      </c>
      <c r="F90" s="22">
        <v>3258</v>
      </c>
      <c r="G90" s="22">
        <v>3756</v>
      </c>
      <c r="H90" s="22">
        <v>1960</v>
      </c>
      <c r="I90" s="22">
        <v>502</v>
      </c>
      <c r="J90" s="22">
        <v>11401</v>
      </c>
      <c r="K90" s="439"/>
    </row>
    <row r="91" spans="1:11" ht="25.15" customHeight="1">
      <c r="A91" s="26"/>
      <c r="B91" s="572" t="s">
        <v>167</v>
      </c>
      <c r="C91" s="573"/>
      <c r="D91" s="22" t="s">
        <v>179</v>
      </c>
      <c r="E91" s="22">
        <v>921</v>
      </c>
      <c r="F91" s="22">
        <v>1283</v>
      </c>
      <c r="G91" s="22">
        <v>1860</v>
      </c>
      <c r="H91" s="22">
        <v>1107</v>
      </c>
      <c r="I91" s="22">
        <v>446</v>
      </c>
      <c r="J91" s="22">
        <v>5617</v>
      </c>
      <c r="K91" s="439"/>
    </row>
    <row r="92" spans="1:11" ht="25.15" customHeight="1">
      <c r="A92" s="26"/>
      <c r="B92" s="572" t="s">
        <v>168</v>
      </c>
      <c r="C92" s="573"/>
      <c r="D92" s="22" t="s">
        <v>179</v>
      </c>
      <c r="E92" s="22">
        <v>168</v>
      </c>
      <c r="F92" s="22">
        <v>763</v>
      </c>
      <c r="G92" s="22">
        <v>1151</v>
      </c>
      <c r="H92" s="22">
        <v>520</v>
      </c>
      <c r="I92" s="22">
        <v>369</v>
      </c>
      <c r="J92" s="22">
        <v>2971</v>
      </c>
      <c r="K92" s="439"/>
    </row>
    <row r="93" spans="1:11" ht="25.15" customHeight="1">
      <c r="A93" s="26"/>
      <c r="B93" s="572" t="s">
        <v>169</v>
      </c>
      <c r="C93" s="573"/>
      <c r="D93" s="22" t="s">
        <v>179</v>
      </c>
      <c r="E93" s="22">
        <v>849</v>
      </c>
      <c r="F93" s="22">
        <v>1247</v>
      </c>
      <c r="G93" s="22">
        <v>2051</v>
      </c>
      <c r="H93" s="22">
        <v>1415</v>
      </c>
      <c r="I93" s="22">
        <v>1058</v>
      </c>
      <c r="J93" s="22">
        <v>6620</v>
      </c>
      <c r="K93" s="439"/>
    </row>
    <row r="94" spans="1:11" ht="25.15" customHeight="1">
      <c r="A94" s="27"/>
      <c r="B94" s="590" t="s">
        <v>170</v>
      </c>
      <c r="C94" s="572"/>
      <c r="D94" s="22" t="s">
        <v>179</v>
      </c>
      <c r="E94" s="22">
        <v>9400</v>
      </c>
      <c r="F94" s="22">
        <v>16677</v>
      </c>
      <c r="G94" s="22">
        <v>17456</v>
      </c>
      <c r="H94" s="22">
        <v>8173</v>
      </c>
      <c r="I94" s="22">
        <v>3557</v>
      </c>
      <c r="J94" s="22">
        <v>55263</v>
      </c>
      <c r="K94" s="439"/>
    </row>
    <row r="95" spans="1:11" ht="25.15" customHeight="1">
      <c r="A95" s="594" t="s">
        <v>173</v>
      </c>
      <c r="B95" s="595"/>
      <c r="C95" s="596"/>
      <c r="D95" s="22"/>
      <c r="E95" s="22"/>
      <c r="F95" s="22"/>
      <c r="G95" s="22"/>
      <c r="H95" s="22"/>
      <c r="I95" s="22"/>
      <c r="J95" s="22"/>
      <c r="K95" s="439"/>
    </row>
    <row r="96" spans="1:11" ht="25.15" customHeight="1">
      <c r="A96" s="28"/>
      <c r="B96" s="572" t="s">
        <v>156</v>
      </c>
      <c r="C96" s="573"/>
      <c r="D96" s="22">
        <v>4229</v>
      </c>
      <c r="E96" s="22">
        <v>3482</v>
      </c>
      <c r="F96" s="22">
        <v>2182</v>
      </c>
      <c r="G96" s="22">
        <v>998</v>
      </c>
      <c r="H96" s="22">
        <v>234</v>
      </c>
      <c r="I96" s="22">
        <v>79</v>
      </c>
      <c r="J96" s="22">
        <v>11204</v>
      </c>
      <c r="K96" s="439"/>
    </row>
    <row r="97" spans="1:11" ht="25.15" customHeight="1">
      <c r="A97" s="26"/>
      <c r="B97" s="572" t="s">
        <v>157</v>
      </c>
      <c r="C97" s="573"/>
      <c r="D97" s="22">
        <v>8215</v>
      </c>
      <c r="E97" s="22">
        <v>5605</v>
      </c>
      <c r="F97" s="22">
        <v>3054</v>
      </c>
      <c r="G97" s="22">
        <v>1326</v>
      </c>
      <c r="H97" s="22">
        <v>352</v>
      </c>
      <c r="I97" s="22">
        <v>70</v>
      </c>
      <c r="J97" s="22">
        <v>18622</v>
      </c>
      <c r="K97" s="439"/>
    </row>
    <row r="98" spans="1:11" ht="25.15" customHeight="1">
      <c r="A98" s="26"/>
      <c r="B98" s="572" t="s">
        <v>158</v>
      </c>
      <c r="C98" s="573"/>
      <c r="D98" s="22">
        <v>10401</v>
      </c>
      <c r="E98" s="22">
        <v>10256</v>
      </c>
      <c r="F98" s="22">
        <v>6411</v>
      </c>
      <c r="G98" s="22">
        <v>3357</v>
      </c>
      <c r="H98" s="22">
        <v>1006</v>
      </c>
      <c r="I98" s="22">
        <v>328</v>
      </c>
      <c r="J98" s="22">
        <v>31759</v>
      </c>
      <c r="K98" s="439"/>
    </row>
    <row r="99" spans="1:11" ht="25.15" customHeight="1">
      <c r="A99" s="26"/>
      <c r="B99" s="572" t="s">
        <v>159</v>
      </c>
      <c r="C99" s="573"/>
      <c r="D99" s="22">
        <v>22693</v>
      </c>
      <c r="E99" s="22">
        <v>22887</v>
      </c>
      <c r="F99" s="22">
        <v>16021</v>
      </c>
      <c r="G99" s="22">
        <v>8538</v>
      </c>
      <c r="H99" s="22">
        <v>2203</v>
      </c>
      <c r="I99" s="22">
        <v>487</v>
      </c>
      <c r="J99" s="22">
        <v>72829</v>
      </c>
      <c r="K99" s="439"/>
    </row>
    <row r="100" spans="1:11" ht="25.15" customHeight="1">
      <c r="A100" s="26"/>
      <c r="B100" s="572" t="s">
        <v>160</v>
      </c>
      <c r="C100" s="573"/>
      <c r="D100" s="22">
        <v>23423</v>
      </c>
      <c r="E100" s="22">
        <v>32918</v>
      </c>
      <c r="F100" s="22">
        <v>28402</v>
      </c>
      <c r="G100" s="22">
        <v>16122</v>
      </c>
      <c r="H100" s="22">
        <v>4339</v>
      </c>
      <c r="I100" s="22">
        <v>1135</v>
      </c>
      <c r="J100" s="22">
        <v>106339</v>
      </c>
      <c r="K100" s="439"/>
    </row>
    <row r="101" spans="1:11" ht="25.15" customHeight="1">
      <c r="A101" s="26"/>
      <c r="B101" s="572" t="s">
        <v>161</v>
      </c>
      <c r="C101" s="573"/>
      <c r="D101" s="22">
        <v>38672</v>
      </c>
      <c r="E101" s="22">
        <v>67037</v>
      </c>
      <c r="F101" s="22">
        <v>81377</v>
      </c>
      <c r="G101" s="22">
        <v>54547</v>
      </c>
      <c r="H101" s="22">
        <v>16297</v>
      </c>
      <c r="I101" s="22">
        <v>4343</v>
      </c>
      <c r="J101" s="22">
        <v>262273</v>
      </c>
      <c r="K101" s="439"/>
    </row>
    <row r="102" spans="1:11" ht="25.15" customHeight="1">
      <c r="A102" s="26"/>
      <c r="B102" s="572" t="s">
        <v>162</v>
      </c>
      <c r="C102" s="573"/>
      <c r="D102" s="22">
        <v>23800</v>
      </c>
      <c r="E102" s="22">
        <v>53074</v>
      </c>
      <c r="F102" s="22">
        <v>83383</v>
      </c>
      <c r="G102" s="22">
        <v>62874</v>
      </c>
      <c r="H102" s="22">
        <v>19500</v>
      </c>
      <c r="I102" s="22">
        <v>5690</v>
      </c>
      <c r="J102" s="22">
        <v>248321</v>
      </c>
      <c r="K102" s="439"/>
    </row>
    <row r="103" spans="1:11" ht="25.15" customHeight="1">
      <c r="A103" s="26"/>
      <c r="B103" s="572" t="s">
        <v>163</v>
      </c>
      <c r="C103" s="573"/>
      <c r="D103" s="22">
        <v>20954</v>
      </c>
      <c r="E103" s="22">
        <v>42847</v>
      </c>
      <c r="F103" s="22">
        <v>70956</v>
      </c>
      <c r="G103" s="22">
        <v>61681</v>
      </c>
      <c r="H103" s="22">
        <v>19720</v>
      </c>
      <c r="I103" s="22">
        <v>6895</v>
      </c>
      <c r="J103" s="22">
        <v>223053</v>
      </c>
      <c r="K103" s="439"/>
    </row>
    <row r="104" spans="1:11" ht="25.15" customHeight="1">
      <c r="A104" s="26"/>
      <c r="B104" s="572" t="s">
        <v>164</v>
      </c>
      <c r="C104" s="573"/>
      <c r="D104" s="22">
        <v>13308</v>
      </c>
      <c r="E104" s="22">
        <v>30574</v>
      </c>
      <c r="F104" s="22">
        <v>53372</v>
      </c>
      <c r="G104" s="22">
        <v>52125</v>
      </c>
      <c r="H104" s="22">
        <v>18236</v>
      </c>
      <c r="I104" s="22">
        <v>6806</v>
      </c>
      <c r="J104" s="22">
        <v>174421</v>
      </c>
      <c r="K104" s="439"/>
    </row>
    <row r="105" spans="1:11" ht="25.15" customHeight="1">
      <c r="A105" s="26"/>
      <c r="B105" s="572" t="s">
        <v>165</v>
      </c>
      <c r="C105" s="573"/>
      <c r="D105" s="22">
        <v>20266</v>
      </c>
      <c r="E105" s="22">
        <v>48893</v>
      </c>
      <c r="F105" s="22">
        <v>70376</v>
      </c>
      <c r="G105" s="22">
        <v>75372</v>
      </c>
      <c r="H105" s="22">
        <v>32555</v>
      </c>
      <c r="I105" s="22">
        <v>11921</v>
      </c>
      <c r="J105" s="22">
        <v>259383</v>
      </c>
      <c r="K105" s="439"/>
    </row>
    <row r="106" spans="1:11" ht="25.15" customHeight="1">
      <c r="A106" s="26"/>
      <c r="B106" s="572" t="s">
        <v>166</v>
      </c>
      <c r="C106" s="573"/>
      <c r="D106" s="22">
        <v>20755</v>
      </c>
      <c r="E106" s="22">
        <v>52952</v>
      </c>
      <c r="F106" s="22">
        <v>58395</v>
      </c>
      <c r="G106" s="22">
        <v>73173</v>
      </c>
      <c r="H106" s="22">
        <v>39650</v>
      </c>
      <c r="I106" s="22">
        <v>14657</v>
      </c>
      <c r="J106" s="22">
        <v>259582</v>
      </c>
      <c r="K106" s="439"/>
    </row>
    <row r="107" spans="1:11" ht="25.15" customHeight="1">
      <c r="A107" s="26"/>
      <c r="B107" s="572" t="s">
        <v>167</v>
      </c>
      <c r="C107" s="573"/>
      <c r="D107" s="22">
        <v>8585</v>
      </c>
      <c r="E107" s="22">
        <v>24909</v>
      </c>
      <c r="F107" s="22">
        <v>22168</v>
      </c>
      <c r="G107" s="22">
        <v>30853</v>
      </c>
      <c r="H107" s="22">
        <v>19736</v>
      </c>
      <c r="I107" s="22">
        <v>7073</v>
      </c>
      <c r="J107" s="22">
        <v>113324</v>
      </c>
      <c r="K107" s="439"/>
    </row>
    <row r="108" spans="1:11" ht="25.15" customHeight="1">
      <c r="A108" s="26"/>
      <c r="B108" s="572" t="s">
        <v>168</v>
      </c>
      <c r="C108" s="573"/>
      <c r="D108" s="22">
        <v>3899</v>
      </c>
      <c r="E108" s="22">
        <v>12108</v>
      </c>
      <c r="F108" s="22">
        <v>11267</v>
      </c>
      <c r="G108" s="22">
        <v>14784</v>
      </c>
      <c r="H108" s="22">
        <v>10462</v>
      </c>
      <c r="I108" s="22">
        <v>4358</v>
      </c>
      <c r="J108" s="22">
        <v>56878</v>
      </c>
      <c r="K108" s="439"/>
    </row>
    <row r="109" spans="1:11" ht="25.15" customHeight="1">
      <c r="A109" s="26"/>
      <c r="B109" s="572" t="s">
        <v>169</v>
      </c>
      <c r="C109" s="573"/>
      <c r="D109" s="22">
        <v>8670</v>
      </c>
      <c r="E109" s="22">
        <v>20575</v>
      </c>
      <c r="F109" s="22">
        <v>17034</v>
      </c>
      <c r="G109" s="22">
        <v>26471</v>
      </c>
      <c r="H109" s="22">
        <v>22247</v>
      </c>
      <c r="I109" s="22">
        <v>11388</v>
      </c>
      <c r="J109" s="22">
        <v>106385</v>
      </c>
      <c r="K109" s="439"/>
    </row>
    <row r="110" spans="1:11" ht="25.15" customHeight="1">
      <c r="A110" s="27"/>
      <c r="B110" s="572" t="s">
        <v>153</v>
      </c>
      <c r="C110" s="573"/>
      <c r="D110" s="22">
        <v>227870</v>
      </c>
      <c r="E110" s="22">
        <v>428117</v>
      </c>
      <c r="F110" s="22">
        <v>524398</v>
      </c>
      <c r="G110" s="22">
        <v>482221</v>
      </c>
      <c r="H110" s="22">
        <v>206537</v>
      </c>
      <c r="I110" s="22">
        <v>75230</v>
      </c>
      <c r="J110" s="22">
        <v>1944373</v>
      </c>
      <c r="K110" s="439"/>
    </row>
    <row r="111" spans="1:11" ht="24.95" customHeight="1">
      <c r="A111" s="29"/>
      <c r="B111" s="30"/>
      <c r="C111" s="30"/>
      <c r="D111" s="31"/>
      <c r="E111" s="31"/>
      <c r="F111" s="31"/>
      <c r="G111" s="31"/>
      <c r="H111" s="31"/>
      <c r="I111" s="31"/>
      <c r="J111" s="31"/>
      <c r="K111" s="31"/>
    </row>
    <row r="112" spans="1:11" ht="25.15" customHeight="1">
      <c r="A112" s="594"/>
      <c r="B112" s="595"/>
      <c r="C112" s="596"/>
      <c r="D112" s="597" t="s">
        <v>174</v>
      </c>
      <c r="E112" s="597"/>
      <c r="F112" s="597"/>
      <c r="G112" s="597"/>
      <c r="H112" s="597"/>
      <c r="I112" s="597"/>
      <c r="J112" s="597"/>
      <c r="K112" s="440"/>
    </row>
    <row r="113" spans="1:11" ht="25.15" customHeight="1">
      <c r="A113" s="594" t="s">
        <v>175</v>
      </c>
      <c r="B113" s="595"/>
      <c r="C113" s="596"/>
      <c r="D113" s="32">
        <v>15000</v>
      </c>
      <c r="E113" s="32">
        <v>21000</v>
      </c>
      <c r="F113" s="32">
        <v>22000</v>
      </c>
      <c r="G113" s="32">
        <v>27300</v>
      </c>
      <c r="H113" s="32">
        <v>35570</v>
      </c>
      <c r="I113" s="32">
        <v>39230</v>
      </c>
      <c r="J113" s="32">
        <v>24370</v>
      </c>
      <c r="K113" s="34"/>
    </row>
    <row r="114" spans="1:11" ht="25.15" customHeight="1">
      <c r="A114" s="594" t="s">
        <v>176</v>
      </c>
      <c r="B114" s="595"/>
      <c r="C114" s="596"/>
      <c r="D114" s="32" t="s">
        <v>179</v>
      </c>
      <c r="E114" s="32">
        <v>34000</v>
      </c>
      <c r="F114" s="32">
        <v>32570</v>
      </c>
      <c r="G114" s="32">
        <v>40000</v>
      </c>
      <c r="H114" s="32">
        <v>47180</v>
      </c>
      <c r="I114" s="32">
        <v>62800</v>
      </c>
      <c r="J114" s="32">
        <v>38500</v>
      </c>
      <c r="K114" s="34"/>
    </row>
    <row r="115" spans="1:11" ht="25.15" customHeight="1">
      <c r="A115" s="594" t="s">
        <v>177</v>
      </c>
      <c r="B115" s="595"/>
      <c r="C115" s="596"/>
      <c r="D115" s="32">
        <v>15000</v>
      </c>
      <c r="E115" s="32">
        <v>21200</v>
      </c>
      <c r="F115" s="32">
        <v>22200</v>
      </c>
      <c r="G115" s="32">
        <v>27750</v>
      </c>
      <c r="H115" s="32">
        <v>36000</v>
      </c>
      <c r="I115" s="32">
        <v>39760</v>
      </c>
      <c r="J115" s="32">
        <v>24810</v>
      </c>
      <c r="K115" s="34"/>
    </row>
    <row r="116" spans="1:11" ht="24.95" customHeight="1">
      <c r="A116" s="29"/>
      <c r="B116" s="30"/>
      <c r="C116" s="30"/>
      <c r="D116" s="31"/>
      <c r="E116" s="31"/>
      <c r="F116" s="31"/>
      <c r="G116" s="31"/>
      <c r="H116" s="31"/>
      <c r="I116" s="31"/>
      <c r="J116" s="31"/>
      <c r="K116" s="31"/>
    </row>
    <row r="117" spans="1:11" ht="26.25" customHeight="1">
      <c r="A117" s="35" t="s">
        <v>180</v>
      </c>
      <c r="B117" s="36" t="s">
        <v>84</v>
      </c>
      <c r="C117" s="599" t="s">
        <v>181</v>
      </c>
      <c r="D117" s="599"/>
      <c r="E117" s="599"/>
      <c r="F117" s="599"/>
      <c r="G117" s="599"/>
      <c r="H117" s="599"/>
      <c r="I117" s="599"/>
      <c r="J117" s="599"/>
      <c r="K117" s="419"/>
    </row>
    <row r="118" spans="1:11" ht="46.5" customHeight="1">
      <c r="A118" s="35"/>
      <c r="B118" s="36" t="s">
        <v>86</v>
      </c>
      <c r="C118" s="598" t="s">
        <v>182</v>
      </c>
      <c r="D118" s="598"/>
      <c r="E118" s="598"/>
      <c r="F118" s="598"/>
      <c r="G118" s="598"/>
      <c r="H118" s="598"/>
      <c r="I118" s="598"/>
      <c r="J118" s="598"/>
      <c r="K118" s="418"/>
    </row>
    <row r="119" spans="1:11" ht="78.75" customHeight="1">
      <c r="A119" s="35"/>
      <c r="B119" s="36" t="s">
        <v>183</v>
      </c>
      <c r="C119" s="598" t="s">
        <v>184</v>
      </c>
      <c r="D119" s="598"/>
      <c r="E119" s="598"/>
      <c r="F119" s="598"/>
      <c r="G119" s="598"/>
      <c r="H119" s="598"/>
      <c r="I119" s="598"/>
      <c r="J119" s="598"/>
      <c r="K119" s="418"/>
    </row>
    <row r="120" spans="1:11" ht="57.75" customHeight="1">
      <c r="A120" s="35"/>
      <c r="B120" s="36" t="s">
        <v>185</v>
      </c>
      <c r="C120" s="598" t="s">
        <v>148</v>
      </c>
      <c r="D120" s="598"/>
      <c r="E120" s="598"/>
      <c r="F120" s="598"/>
      <c r="G120" s="598"/>
      <c r="H120" s="598"/>
      <c r="I120" s="598"/>
      <c r="J120" s="598"/>
      <c r="K120" s="418"/>
    </row>
    <row r="121" spans="1:11" ht="57" customHeight="1">
      <c r="A121" s="35"/>
      <c r="B121" s="36" t="s">
        <v>186</v>
      </c>
      <c r="C121" s="598" t="s">
        <v>187</v>
      </c>
      <c r="D121" s="598"/>
      <c r="E121" s="598"/>
      <c r="F121" s="598"/>
      <c r="G121" s="598"/>
      <c r="H121" s="598"/>
      <c r="I121" s="598"/>
      <c r="J121" s="598"/>
      <c r="K121" s="418"/>
    </row>
    <row r="122" spans="1:11" ht="46.5" customHeight="1">
      <c r="A122" s="35"/>
      <c r="B122" s="37" t="s">
        <v>188</v>
      </c>
      <c r="C122" s="600" t="s">
        <v>189</v>
      </c>
      <c r="D122" s="600"/>
      <c r="E122" s="600"/>
      <c r="F122" s="600"/>
      <c r="G122" s="600"/>
      <c r="H122" s="600"/>
      <c r="I122" s="600"/>
      <c r="J122" s="38"/>
      <c r="K122" s="418"/>
    </row>
    <row r="123" spans="1:11" ht="19.5" customHeight="1">
      <c r="A123" s="35"/>
      <c r="B123" s="39" t="s">
        <v>179</v>
      </c>
      <c r="C123" s="601" t="s">
        <v>190</v>
      </c>
      <c r="D123" s="602"/>
      <c r="E123" s="602"/>
      <c r="F123" s="602"/>
      <c r="G123" s="602"/>
      <c r="H123" s="602"/>
      <c r="I123" s="38"/>
      <c r="J123" s="38"/>
      <c r="K123" s="418"/>
    </row>
    <row r="125" spans="1:11" ht="69.75" customHeight="1">
      <c r="A125" s="35" t="s">
        <v>191</v>
      </c>
      <c r="B125" s="40" t="s">
        <v>192</v>
      </c>
      <c r="C125" s="598" t="s">
        <v>193</v>
      </c>
      <c r="D125" s="598"/>
      <c r="E125" s="598"/>
      <c r="F125" s="598"/>
      <c r="G125" s="598"/>
      <c r="H125" s="598"/>
      <c r="I125" s="598"/>
      <c r="J125" s="598"/>
      <c r="K125" s="418"/>
    </row>
    <row r="127" spans="1:11">
      <c r="A127" s="599" t="s">
        <v>194</v>
      </c>
      <c r="B127" s="599"/>
      <c r="C127" s="599"/>
      <c r="D127" s="599"/>
      <c r="E127" s="599"/>
      <c r="F127" s="599"/>
      <c r="G127" s="599"/>
      <c r="H127" s="599"/>
      <c r="I127" s="599"/>
      <c r="J127" s="599"/>
      <c r="K127" s="419"/>
    </row>
  </sheetData>
  <mergeCells count="124">
    <mergeCell ref="C125:J125"/>
    <mergeCell ref="A127:J127"/>
    <mergeCell ref="C118:J118"/>
    <mergeCell ref="C119:J119"/>
    <mergeCell ref="C120:J120"/>
    <mergeCell ref="C121:J121"/>
    <mergeCell ref="C122:I122"/>
    <mergeCell ref="C123:H123"/>
    <mergeCell ref="A112:C112"/>
    <mergeCell ref="D112:J112"/>
    <mergeCell ref="A113:C113"/>
    <mergeCell ref="A114:C114"/>
    <mergeCell ref="A115:C115"/>
    <mergeCell ref="C117:J117"/>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A95:C95"/>
    <mergeCell ref="B96:C96"/>
    <mergeCell ref="B97:C97"/>
    <mergeCell ref="B98:C98"/>
    <mergeCell ref="B87:C87"/>
    <mergeCell ref="B88:C88"/>
    <mergeCell ref="B89:C89"/>
    <mergeCell ref="B90:C90"/>
    <mergeCell ref="B91:C91"/>
    <mergeCell ref="B92:C92"/>
    <mergeCell ref="B81:C81"/>
    <mergeCell ref="B82:C82"/>
    <mergeCell ref="B83:C83"/>
    <mergeCell ref="B84:C84"/>
    <mergeCell ref="B85:C85"/>
    <mergeCell ref="B86:C86"/>
    <mergeCell ref="B75:C75"/>
    <mergeCell ref="B76:C76"/>
    <mergeCell ref="B77:C77"/>
    <mergeCell ref="B78:C78"/>
    <mergeCell ref="A79:C79"/>
    <mergeCell ref="B80:C80"/>
    <mergeCell ref="B69:C69"/>
    <mergeCell ref="B70:C70"/>
    <mergeCell ref="B71:C71"/>
    <mergeCell ref="B72:C72"/>
    <mergeCell ref="B73:C73"/>
    <mergeCell ref="B74:C74"/>
    <mergeCell ref="A63:C63"/>
    <mergeCell ref="B64:C64"/>
    <mergeCell ref="B65:C65"/>
    <mergeCell ref="B66:C66"/>
    <mergeCell ref="B67:C67"/>
    <mergeCell ref="B68:C68"/>
    <mergeCell ref="D54:J54"/>
    <mergeCell ref="A55:C55"/>
    <mergeCell ref="A56:C56"/>
    <mergeCell ref="A57:C57"/>
    <mergeCell ref="A60:J60"/>
    <mergeCell ref="A61:C62"/>
    <mergeCell ref="D61:I61"/>
    <mergeCell ref="J61:J62"/>
    <mergeCell ref="B48:C48"/>
    <mergeCell ref="B49:C49"/>
    <mergeCell ref="B50:C50"/>
    <mergeCell ref="B51:C51"/>
    <mergeCell ref="B52:C52"/>
    <mergeCell ref="A54:C54"/>
    <mergeCell ref="B42:C42"/>
    <mergeCell ref="B43:C43"/>
    <mergeCell ref="B44:C44"/>
    <mergeCell ref="B45:C45"/>
    <mergeCell ref="B46:C46"/>
    <mergeCell ref="B47:C47"/>
    <mergeCell ref="B36:C36"/>
    <mergeCell ref="A37:C37"/>
    <mergeCell ref="B38:C38"/>
    <mergeCell ref="B39:C39"/>
    <mergeCell ref="B40:C40"/>
    <mergeCell ref="B41:C41"/>
    <mergeCell ref="B30:C30"/>
    <mergeCell ref="B31:C31"/>
    <mergeCell ref="B32:C32"/>
    <mergeCell ref="B33:C33"/>
    <mergeCell ref="B34:C34"/>
    <mergeCell ref="B35:C35"/>
    <mergeCell ref="B24:C24"/>
    <mergeCell ref="B25:C25"/>
    <mergeCell ref="B26:C26"/>
    <mergeCell ref="B27:C27"/>
    <mergeCell ref="B28:C28"/>
    <mergeCell ref="B29:C29"/>
    <mergeCell ref="B18:C18"/>
    <mergeCell ref="B19:C19"/>
    <mergeCell ref="B20:C20"/>
    <mergeCell ref="A21:C21"/>
    <mergeCell ref="B22:C22"/>
    <mergeCell ref="B23:C23"/>
    <mergeCell ref="B12:C12"/>
    <mergeCell ref="B13:C13"/>
    <mergeCell ref="B14:C14"/>
    <mergeCell ref="B15:C15"/>
    <mergeCell ref="B16:C16"/>
    <mergeCell ref="B17:C17"/>
    <mergeCell ref="B6:C6"/>
    <mergeCell ref="B7:C7"/>
    <mergeCell ref="B8:C8"/>
    <mergeCell ref="B9:C9"/>
    <mergeCell ref="B10:C10"/>
    <mergeCell ref="B11:C11"/>
    <mergeCell ref="A1:J1"/>
    <mergeCell ref="A2:J2"/>
    <mergeCell ref="A3:C4"/>
    <mergeCell ref="D3:I3"/>
    <mergeCell ref="J3:J4"/>
    <mergeCell ref="A5:C5"/>
  </mergeCells>
  <phoneticPr fontId="4" type="noConversion"/>
  <hyperlinks>
    <hyperlink ref="L1" location="'索引 Index'!A1" display="索引 Index"/>
  </hyperlinks>
  <printOptions horizontalCentered="1"/>
  <pageMargins left="0.39370078740157483" right="0.39370078740157483" top="0.39370078740157483" bottom="0.39370078740157483" header="0.31496062992125984" footer="0.11811023622047245"/>
  <pageSetup paperSize="9" scale="56" fitToHeight="0" orientation="portrait" r:id="rId1"/>
  <headerFooter>
    <oddFooter>&amp;L&amp;"Times New Roman,標準"&amp;10(&amp;A)&amp;R&amp;"Times New Roman,標準"&amp;10P.&amp;P / &amp;N</oddFooter>
  </headerFooter>
  <rowBreaks count="1" manualBreakCount="1">
    <brk id="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3"/>
  <sheetViews>
    <sheetView showGridLines="0" zoomScaleNormal="100" workbookViewId="0">
      <pane xSplit="3" ySplit="4" topLeftCell="D5" activePane="bottomRight" state="frozen"/>
      <selection activeCell="D41" sqref="D41"/>
      <selection pane="topRight" activeCell="D41" sqref="D41"/>
      <selection pane="bottomLeft" activeCell="D41" sqref="D41"/>
      <selection pane="bottomRight" activeCell="L1" sqref="L1"/>
    </sheetView>
  </sheetViews>
  <sheetFormatPr defaultRowHeight="15.75"/>
  <cols>
    <col min="1" max="1" width="4.625" style="50" customWidth="1"/>
    <col min="2" max="2" width="6.625" style="50" customWidth="1"/>
    <col min="3" max="3" width="33.625" style="50" customWidth="1"/>
    <col min="4" max="10" width="13.625" style="50" customWidth="1"/>
    <col min="11" max="11" width="9" style="19" customWidth="1"/>
    <col min="12" max="16384" width="9" style="89"/>
  </cols>
  <sheetData>
    <row r="1" spans="1:12" ht="28.5" customHeight="1">
      <c r="A1" s="617" t="s">
        <v>626</v>
      </c>
      <c r="B1" s="773"/>
      <c r="C1" s="773"/>
      <c r="D1" s="773"/>
      <c r="E1" s="773"/>
      <c r="F1" s="773"/>
      <c r="G1" s="773"/>
      <c r="H1" s="773"/>
      <c r="I1" s="773"/>
      <c r="J1" s="773"/>
      <c r="K1" s="481"/>
      <c r="L1" s="425" t="s">
        <v>1127</v>
      </c>
    </row>
    <row r="2" spans="1:12" ht="28.5" customHeight="1">
      <c r="A2" s="659" t="s">
        <v>627</v>
      </c>
      <c r="B2" s="774"/>
      <c r="C2" s="775"/>
      <c r="D2" s="582" t="s">
        <v>579</v>
      </c>
      <c r="E2" s="583"/>
      <c r="F2" s="583"/>
      <c r="G2" s="583"/>
      <c r="H2" s="583"/>
      <c r="I2" s="584"/>
      <c r="J2" s="781" t="s">
        <v>173</v>
      </c>
      <c r="K2" s="464"/>
    </row>
    <row r="3" spans="1:12" ht="28.5" customHeight="1">
      <c r="A3" s="776"/>
      <c r="B3" s="777"/>
      <c r="C3" s="778"/>
      <c r="D3" s="21" t="s">
        <v>628</v>
      </c>
      <c r="E3" s="21" t="s">
        <v>629</v>
      </c>
      <c r="F3" s="21" t="s">
        <v>630</v>
      </c>
      <c r="G3" s="21" t="s">
        <v>631</v>
      </c>
      <c r="H3" s="21" t="s">
        <v>632</v>
      </c>
      <c r="I3" s="234" t="s">
        <v>587</v>
      </c>
      <c r="J3" s="782"/>
      <c r="K3" s="464"/>
    </row>
    <row r="4" spans="1:12" ht="28.5" customHeight="1">
      <c r="A4" s="779"/>
      <c r="B4" s="671"/>
      <c r="C4" s="780"/>
      <c r="D4" s="582" t="s">
        <v>633</v>
      </c>
      <c r="E4" s="583"/>
      <c r="F4" s="583"/>
      <c r="G4" s="583"/>
      <c r="H4" s="583"/>
      <c r="I4" s="583"/>
      <c r="J4" s="584"/>
      <c r="K4" s="421"/>
    </row>
    <row r="5" spans="1:12" ht="28.5" customHeight="1">
      <c r="A5" s="155" t="s">
        <v>203</v>
      </c>
      <c r="B5" s="235"/>
      <c r="C5" s="236"/>
      <c r="D5" s="88"/>
      <c r="E5" s="88"/>
      <c r="F5" s="88"/>
      <c r="G5" s="88"/>
      <c r="H5" s="88"/>
      <c r="I5" s="88"/>
      <c r="J5" s="88"/>
      <c r="K5" s="421"/>
    </row>
    <row r="6" spans="1:12" ht="28.5" customHeight="1">
      <c r="A6" s="74"/>
      <c r="B6" s="194" t="s">
        <v>588</v>
      </c>
      <c r="C6" s="167"/>
      <c r="D6" s="237"/>
      <c r="E6" s="237"/>
      <c r="F6" s="237"/>
      <c r="G6" s="237"/>
      <c r="H6" s="237"/>
      <c r="I6" s="237"/>
      <c r="J6" s="237"/>
      <c r="K6" s="482"/>
    </row>
    <row r="7" spans="1:12" ht="28.5" customHeight="1">
      <c r="A7" s="73"/>
      <c r="B7" s="172"/>
      <c r="C7" s="167" t="s">
        <v>589</v>
      </c>
      <c r="D7" s="237">
        <v>58</v>
      </c>
      <c r="E7" s="237">
        <v>76.599999999999994</v>
      </c>
      <c r="F7" s="237">
        <v>100</v>
      </c>
      <c r="G7" s="237">
        <v>100</v>
      </c>
      <c r="H7" s="237">
        <v>80.900000000000006</v>
      </c>
      <c r="I7" s="237">
        <v>7</v>
      </c>
      <c r="J7" s="237">
        <v>73.3</v>
      </c>
      <c r="K7" s="482"/>
    </row>
    <row r="8" spans="1:12" ht="28.5" customHeight="1">
      <c r="A8" s="73"/>
      <c r="B8" s="176"/>
      <c r="C8" s="167" t="s">
        <v>215</v>
      </c>
      <c r="D8" s="237">
        <v>36.4</v>
      </c>
      <c r="E8" s="237">
        <v>95.6</v>
      </c>
      <c r="F8" s="237">
        <v>93.3</v>
      </c>
      <c r="G8" s="237">
        <v>95.2</v>
      </c>
      <c r="H8" s="237">
        <v>84.2</v>
      </c>
      <c r="I8" s="237">
        <v>37.299999999999997</v>
      </c>
      <c r="J8" s="237">
        <v>84.8</v>
      </c>
      <c r="K8" s="482"/>
    </row>
    <row r="9" spans="1:12" ht="28.5" customHeight="1">
      <c r="A9" s="73"/>
      <c r="B9" s="176"/>
      <c r="C9" s="167" t="s">
        <v>217</v>
      </c>
      <c r="D9" s="237">
        <v>37.200000000000003</v>
      </c>
      <c r="E9" s="237">
        <v>95.5</v>
      </c>
      <c r="F9" s="237">
        <v>96.6</v>
      </c>
      <c r="G9" s="237">
        <v>94.8</v>
      </c>
      <c r="H9" s="237">
        <v>87.3</v>
      </c>
      <c r="I9" s="237">
        <v>43.1</v>
      </c>
      <c r="J9" s="237">
        <v>83.6</v>
      </c>
      <c r="K9" s="482"/>
    </row>
    <row r="10" spans="1:12" ht="28.5" customHeight="1">
      <c r="A10" s="73"/>
      <c r="B10" s="176"/>
      <c r="C10" s="167" t="s">
        <v>218</v>
      </c>
      <c r="D10" s="237">
        <v>41.4</v>
      </c>
      <c r="E10" s="237">
        <v>80.599999999999994</v>
      </c>
      <c r="F10" s="237">
        <v>85.2</v>
      </c>
      <c r="G10" s="237">
        <v>75.3</v>
      </c>
      <c r="H10" s="237">
        <v>55.3</v>
      </c>
      <c r="I10" s="237">
        <v>35.299999999999997</v>
      </c>
      <c r="J10" s="237">
        <v>68.900000000000006</v>
      </c>
      <c r="K10" s="482"/>
    </row>
    <row r="11" spans="1:12" ht="28.5" customHeight="1">
      <c r="A11" s="73"/>
      <c r="B11" s="176"/>
      <c r="C11" s="167" t="s">
        <v>221</v>
      </c>
      <c r="D11" s="237">
        <v>66.8</v>
      </c>
      <c r="E11" s="237">
        <v>89.4</v>
      </c>
      <c r="F11" s="237">
        <v>90</v>
      </c>
      <c r="G11" s="237">
        <v>91.7</v>
      </c>
      <c r="H11" s="237">
        <v>95.2</v>
      </c>
      <c r="I11" s="237">
        <v>55.9</v>
      </c>
      <c r="J11" s="237">
        <v>85.2</v>
      </c>
      <c r="K11" s="482"/>
    </row>
    <row r="12" spans="1:12" ht="28.5" customHeight="1">
      <c r="A12" s="73"/>
      <c r="B12" s="176"/>
      <c r="C12" s="167" t="s">
        <v>223</v>
      </c>
      <c r="D12" s="237">
        <v>21.9</v>
      </c>
      <c r="E12" s="237">
        <v>93.1</v>
      </c>
      <c r="F12" s="237">
        <v>98</v>
      </c>
      <c r="G12" s="237">
        <v>95.7</v>
      </c>
      <c r="H12" s="237">
        <v>84.6</v>
      </c>
      <c r="I12" s="237">
        <v>68.400000000000006</v>
      </c>
      <c r="J12" s="237">
        <v>90.5</v>
      </c>
      <c r="K12" s="482"/>
    </row>
    <row r="13" spans="1:12" ht="28.5" customHeight="1">
      <c r="A13" s="73"/>
      <c r="B13" s="176"/>
      <c r="C13" s="167" t="s">
        <v>222</v>
      </c>
      <c r="D13" s="237">
        <v>34.200000000000003</v>
      </c>
      <c r="E13" s="237">
        <v>74.7</v>
      </c>
      <c r="F13" s="237">
        <v>79.599999999999994</v>
      </c>
      <c r="G13" s="237">
        <v>83.4</v>
      </c>
      <c r="H13" s="237" t="s">
        <v>634</v>
      </c>
      <c r="I13" s="237">
        <v>100</v>
      </c>
      <c r="J13" s="237">
        <v>75.400000000000006</v>
      </c>
      <c r="K13" s="482"/>
    </row>
    <row r="14" spans="1:12" ht="28.5" customHeight="1">
      <c r="A14" s="73"/>
      <c r="B14" s="176"/>
      <c r="C14" s="167" t="s">
        <v>590</v>
      </c>
      <c r="D14" s="237">
        <v>2</v>
      </c>
      <c r="E14" s="237">
        <v>87.6</v>
      </c>
      <c r="F14" s="237">
        <v>94</v>
      </c>
      <c r="G14" s="237">
        <v>95.5</v>
      </c>
      <c r="H14" s="237">
        <v>62</v>
      </c>
      <c r="I14" s="237">
        <v>6.5</v>
      </c>
      <c r="J14" s="237">
        <v>77.599999999999994</v>
      </c>
      <c r="K14" s="482"/>
    </row>
    <row r="15" spans="1:12" ht="28.5" customHeight="1">
      <c r="A15" s="73"/>
      <c r="B15" s="176"/>
      <c r="C15" s="167" t="s">
        <v>229</v>
      </c>
      <c r="D15" s="237">
        <v>22.7</v>
      </c>
      <c r="E15" s="237">
        <v>78</v>
      </c>
      <c r="F15" s="237">
        <v>71</v>
      </c>
      <c r="G15" s="237">
        <v>82.8</v>
      </c>
      <c r="H15" s="237">
        <v>93.4</v>
      </c>
      <c r="I15" s="237">
        <v>39.4</v>
      </c>
      <c r="J15" s="237">
        <v>68.900000000000006</v>
      </c>
      <c r="K15" s="482"/>
    </row>
    <row r="16" spans="1:12" ht="28.5" customHeight="1">
      <c r="A16" s="73"/>
      <c r="B16" s="194"/>
      <c r="C16" s="167" t="s">
        <v>173</v>
      </c>
      <c r="D16" s="237">
        <v>42.6</v>
      </c>
      <c r="E16" s="237">
        <v>89.8</v>
      </c>
      <c r="F16" s="237">
        <v>91.4</v>
      </c>
      <c r="G16" s="237">
        <v>92.4</v>
      </c>
      <c r="H16" s="237">
        <v>82.7</v>
      </c>
      <c r="I16" s="237">
        <v>42.9</v>
      </c>
      <c r="J16" s="237">
        <v>81.3</v>
      </c>
      <c r="K16" s="482"/>
    </row>
    <row r="17" spans="1:11" ht="28.5" customHeight="1">
      <c r="A17" s="73"/>
      <c r="B17" s="742" t="s">
        <v>591</v>
      </c>
      <c r="C17" s="743"/>
      <c r="D17" s="237">
        <v>41.6</v>
      </c>
      <c r="E17" s="237">
        <v>94.5</v>
      </c>
      <c r="F17" s="237">
        <v>94.3</v>
      </c>
      <c r="G17" s="237">
        <v>94.1</v>
      </c>
      <c r="H17" s="237">
        <v>87</v>
      </c>
      <c r="I17" s="237">
        <v>37.6</v>
      </c>
      <c r="J17" s="237">
        <v>84.9</v>
      </c>
      <c r="K17" s="482"/>
    </row>
    <row r="18" spans="1:11" ht="28.5" customHeight="1">
      <c r="A18" s="73"/>
      <c r="B18" s="742" t="s">
        <v>592</v>
      </c>
      <c r="C18" s="743"/>
      <c r="D18" s="200"/>
      <c r="E18" s="200"/>
      <c r="F18" s="200"/>
      <c r="G18" s="200"/>
      <c r="H18" s="200"/>
      <c r="I18" s="200"/>
      <c r="J18" s="200"/>
      <c r="K18" s="129"/>
    </row>
    <row r="19" spans="1:11" ht="28.5" customHeight="1">
      <c r="A19" s="73"/>
      <c r="B19" s="172"/>
      <c r="C19" s="167" t="s">
        <v>593</v>
      </c>
      <c r="D19" s="237">
        <v>35.6</v>
      </c>
      <c r="E19" s="237">
        <v>95.9</v>
      </c>
      <c r="F19" s="237">
        <v>87.9</v>
      </c>
      <c r="G19" s="237">
        <v>82.5</v>
      </c>
      <c r="H19" s="237">
        <v>57.8</v>
      </c>
      <c r="I19" s="237">
        <v>14.9</v>
      </c>
      <c r="J19" s="237">
        <v>65.400000000000006</v>
      </c>
      <c r="K19" s="482"/>
    </row>
    <row r="20" spans="1:11" ht="28.5" customHeight="1">
      <c r="A20" s="73"/>
      <c r="B20" s="176"/>
      <c r="C20" s="167" t="s">
        <v>594</v>
      </c>
      <c r="D20" s="237">
        <v>9</v>
      </c>
      <c r="E20" s="237">
        <v>80</v>
      </c>
      <c r="F20" s="237">
        <v>73.8</v>
      </c>
      <c r="G20" s="237">
        <v>90.9</v>
      </c>
      <c r="H20" s="237" t="s">
        <v>172</v>
      </c>
      <c r="I20" s="237">
        <v>61.7</v>
      </c>
      <c r="J20" s="237">
        <v>52.2</v>
      </c>
      <c r="K20" s="482"/>
    </row>
    <row r="21" spans="1:11" ht="28.5" customHeight="1">
      <c r="A21" s="73"/>
      <c r="B21" s="194"/>
      <c r="C21" s="167" t="s">
        <v>173</v>
      </c>
      <c r="D21" s="237">
        <v>32.9</v>
      </c>
      <c r="E21" s="237">
        <v>94.1</v>
      </c>
      <c r="F21" s="237">
        <v>86.8</v>
      </c>
      <c r="G21" s="237">
        <v>82.6</v>
      </c>
      <c r="H21" s="237">
        <v>57.8</v>
      </c>
      <c r="I21" s="237">
        <v>18.2</v>
      </c>
      <c r="J21" s="237">
        <v>64.400000000000006</v>
      </c>
      <c r="K21" s="482"/>
    </row>
    <row r="22" spans="1:11" ht="28.5" customHeight="1">
      <c r="A22" s="73"/>
      <c r="B22" s="742" t="s">
        <v>621</v>
      </c>
      <c r="C22" s="743"/>
      <c r="D22" s="237">
        <v>31.8</v>
      </c>
      <c r="E22" s="237">
        <v>68.3</v>
      </c>
      <c r="F22" s="237">
        <v>70.400000000000006</v>
      </c>
      <c r="G22" s="237">
        <v>93.6</v>
      </c>
      <c r="H22" s="237">
        <v>100</v>
      </c>
      <c r="I22" s="237" t="s">
        <v>172</v>
      </c>
      <c r="J22" s="237">
        <v>72.400000000000006</v>
      </c>
      <c r="K22" s="482"/>
    </row>
    <row r="23" spans="1:11" ht="28.5" customHeight="1">
      <c r="A23" s="73"/>
      <c r="B23" s="71" t="s">
        <v>173</v>
      </c>
      <c r="C23" s="190"/>
      <c r="D23" s="237">
        <v>40</v>
      </c>
      <c r="E23" s="237">
        <v>91.4</v>
      </c>
      <c r="F23" s="237">
        <v>91.8</v>
      </c>
      <c r="G23" s="237">
        <v>92.4</v>
      </c>
      <c r="H23" s="237">
        <v>83.1</v>
      </c>
      <c r="I23" s="237">
        <v>37.299999999999997</v>
      </c>
      <c r="J23" s="237">
        <v>80.7</v>
      </c>
      <c r="K23" s="482"/>
    </row>
    <row r="24" spans="1:11" ht="28.5" customHeight="1">
      <c r="A24" s="73"/>
      <c r="B24" s="238"/>
      <c r="C24" s="190"/>
      <c r="D24" s="237"/>
      <c r="E24" s="237"/>
      <c r="F24" s="237"/>
      <c r="G24" s="237"/>
      <c r="H24" s="237"/>
      <c r="I24" s="237"/>
      <c r="J24" s="237"/>
      <c r="K24" s="482"/>
    </row>
    <row r="25" spans="1:11" ht="28.5" customHeight="1">
      <c r="A25" s="73"/>
      <c r="B25" s="155" t="s">
        <v>635</v>
      </c>
      <c r="C25" s="239"/>
      <c r="D25" s="237">
        <v>39.6</v>
      </c>
      <c r="E25" s="237">
        <v>91.1</v>
      </c>
      <c r="F25" s="237">
        <v>91.4</v>
      </c>
      <c r="G25" s="237">
        <v>92</v>
      </c>
      <c r="H25" s="237">
        <v>82.8</v>
      </c>
      <c r="I25" s="237">
        <v>37.299999999999997</v>
      </c>
      <c r="J25" s="237">
        <v>80.099999999999994</v>
      </c>
      <c r="K25" s="482"/>
    </row>
    <row r="26" spans="1:11" ht="28.5" customHeight="1">
      <c r="A26" s="73"/>
      <c r="B26" s="240"/>
      <c r="C26" s="190"/>
      <c r="D26" s="237"/>
      <c r="E26" s="237"/>
      <c r="F26" s="237"/>
      <c r="G26" s="237"/>
      <c r="H26" s="237"/>
      <c r="I26" s="237"/>
      <c r="J26" s="237"/>
      <c r="K26" s="482"/>
    </row>
    <row r="27" spans="1:11" ht="28.5" customHeight="1">
      <c r="A27" s="76"/>
      <c r="B27" s="240" t="s">
        <v>596</v>
      </c>
      <c r="C27" s="241"/>
      <c r="D27" s="237">
        <v>40.4</v>
      </c>
      <c r="E27" s="237">
        <v>92.1</v>
      </c>
      <c r="F27" s="237">
        <v>92.1</v>
      </c>
      <c r="G27" s="237">
        <v>89.2</v>
      </c>
      <c r="H27" s="237">
        <v>65</v>
      </c>
      <c r="I27" s="237">
        <v>11.5</v>
      </c>
      <c r="J27" s="237">
        <v>67</v>
      </c>
      <c r="K27" s="482"/>
    </row>
    <row r="28" spans="1:11" ht="28.5" customHeight="1">
      <c r="A28" s="242"/>
      <c r="B28" s="243"/>
      <c r="C28" s="244"/>
      <c r="D28" s="237"/>
      <c r="E28" s="237"/>
      <c r="F28" s="237"/>
      <c r="G28" s="237"/>
      <c r="H28" s="237"/>
      <c r="I28" s="237"/>
      <c r="J28" s="237"/>
      <c r="K28" s="482"/>
    </row>
    <row r="29" spans="1:11" ht="28.5" customHeight="1">
      <c r="A29" s="245" t="s">
        <v>205</v>
      </c>
      <c r="B29" s="246"/>
      <c r="C29" s="247"/>
      <c r="D29" s="248"/>
      <c r="E29" s="248"/>
      <c r="F29" s="248"/>
      <c r="G29" s="248"/>
      <c r="H29" s="248"/>
      <c r="I29" s="248"/>
      <c r="J29" s="248"/>
      <c r="K29" s="468"/>
    </row>
    <row r="30" spans="1:11" ht="28.5" customHeight="1">
      <c r="A30" s="74"/>
      <c r="B30" s="190" t="s">
        <v>588</v>
      </c>
      <c r="C30" s="167"/>
      <c r="D30" s="200"/>
      <c r="E30" s="200"/>
      <c r="F30" s="200"/>
      <c r="G30" s="200"/>
      <c r="H30" s="200"/>
      <c r="I30" s="200"/>
      <c r="J30" s="200"/>
      <c r="K30" s="129"/>
    </row>
    <row r="31" spans="1:11" ht="28.5" customHeight="1">
      <c r="A31" s="73"/>
      <c r="B31" s="249"/>
      <c r="C31" s="167" t="s">
        <v>589</v>
      </c>
      <c r="D31" s="237">
        <v>99.7</v>
      </c>
      <c r="E31" s="237">
        <v>99.3</v>
      </c>
      <c r="F31" s="237">
        <v>99.1</v>
      </c>
      <c r="G31" s="237">
        <v>98.7</v>
      </c>
      <c r="H31" s="237">
        <v>88.8</v>
      </c>
      <c r="I31" s="237">
        <v>11.1</v>
      </c>
      <c r="J31" s="237">
        <v>99.1</v>
      </c>
      <c r="K31" s="482"/>
    </row>
    <row r="32" spans="1:11" ht="28.5" customHeight="1">
      <c r="A32" s="73"/>
      <c r="B32" s="250"/>
      <c r="C32" s="167" t="s">
        <v>215</v>
      </c>
      <c r="D32" s="237">
        <v>87.7</v>
      </c>
      <c r="E32" s="237">
        <v>99</v>
      </c>
      <c r="F32" s="237">
        <v>97.9</v>
      </c>
      <c r="G32" s="237">
        <v>97.7</v>
      </c>
      <c r="H32" s="237">
        <v>91.4</v>
      </c>
      <c r="I32" s="237">
        <v>38.4</v>
      </c>
      <c r="J32" s="237">
        <v>97.5</v>
      </c>
      <c r="K32" s="482"/>
    </row>
    <row r="33" spans="1:11" ht="28.5" customHeight="1">
      <c r="A33" s="73"/>
      <c r="B33" s="250"/>
      <c r="C33" s="167" t="s">
        <v>217</v>
      </c>
      <c r="D33" s="237">
        <v>44.1</v>
      </c>
      <c r="E33" s="237">
        <v>63.9</v>
      </c>
      <c r="F33" s="237">
        <v>53.7</v>
      </c>
      <c r="G33" s="237">
        <v>52.8</v>
      </c>
      <c r="H33" s="237">
        <v>30.1</v>
      </c>
      <c r="I33" s="237">
        <v>4.4000000000000004</v>
      </c>
      <c r="J33" s="237">
        <v>49.9</v>
      </c>
      <c r="K33" s="482"/>
    </row>
    <row r="34" spans="1:11" ht="28.5" customHeight="1">
      <c r="A34" s="73"/>
      <c r="B34" s="250"/>
      <c r="C34" s="167" t="s">
        <v>218</v>
      </c>
      <c r="D34" s="237">
        <v>18.899999999999999</v>
      </c>
      <c r="E34" s="237">
        <v>11.9</v>
      </c>
      <c r="F34" s="237">
        <v>13.1</v>
      </c>
      <c r="G34" s="237">
        <v>4.9000000000000004</v>
      </c>
      <c r="H34" s="237">
        <v>5.2</v>
      </c>
      <c r="I34" s="237" t="s">
        <v>634</v>
      </c>
      <c r="J34" s="237">
        <v>12.4</v>
      </c>
      <c r="K34" s="482"/>
    </row>
    <row r="35" spans="1:11" ht="28.5" customHeight="1">
      <c r="A35" s="73"/>
      <c r="B35" s="250"/>
      <c r="C35" s="167" t="s">
        <v>221</v>
      </c>
      <c r="D35" s="237">
        <v>59.1</v>
      </c>
      <c r="E35" s="237">
        <v>61.8</v>
      </c>
      <c r="F35" s="237">
        <v>75.3</v>
      </c>
      <c r="G35" s="237">
        <v>76</v>
      </c>
      <c r="H35" s="237">
        <v>45.6</v>
      </c>
      <c r="I35" s="237">
        <v>23.3</v>
      </c>
      <c r="J35" s="237">
        <v>65.099999999999994</v>
      </c>
      <c r="K35" s="482"/>
    </row>
    <row r="36" spans="1:11" ht="28.5" customHeight="1">
      <c r="A36" s="73"/>
      <c r="B36" s="250"/>
      <c r="C36" s="167" t="s">
        <v>223</v>
      </c>
      <c r="D36" s="237">
        <v>43.8</v>
      </c>
      <c r="E36" s="237">
        <v>47.7</v>
      </c>
      <c r="F36" s="237">
        <v>40.9</v>
      </c>
      <c r="G36" s="237">
        <v>51.5</v>
      </c>
      <c r="H36" s="237">
        <v>38.299999999999997</v>
      </c>
      <c r="I36" s="237">
        <v>16.8</v>
      </c>
      <c r="J36" s="237">
        <v>43.5</v>
      </c>
      <c r="K36" s="482"/>
    </row>
    <row r="37" spans="1:11" ht="28.5" customHeight="1">
      <c r="A37" s="73"/>
      <c r="B37" s="250"/>
      <c r="C37" s="167" t="s">
        <v>222</v>
      </c>
      <c r="D37" s="237">
        <v>45.1</v>
      </c>
      <c r="E37" s="237">
        <v>57.1</v>
      </c>
      <c r="F37" s="237">
        <v>62.3</v>
      </c>
      <c r="G37" s="237">
        <v>67.599999999999994</v>
      </c>
      <c r="H37" s="237">
        <v>49.4</v>
      </c>
      <c r="I37" s="237">
        <v>16.8</v>
      </c>
      <c r="J37" s="237">
        <v>59.1</v>
      </c>
      <c r="K37" s="482"/>
    </row>
    <row r="38" spans="1:11" ht="28.5" customHeight="1">
      <c r="A38" s="73"/>
      <c r="B38" s="250"/>
      <c r="C38" s="167" t="s">
        <v>590</v>
      </c>
      <c r="D38" s="237">
        <v>12.9</v>
      </c>
      <c r="E38" s="237">
        <v>72.2</v>
      </c>
      <c r="F38" s="237">
        <v>48.6</v>
      </c>
      <c r="G38" s="237">
        <v>41</v>
      </c>
      <c r="H38" s="237">
        <v>34.9</v>
      </c>
      <c r="I38" s="237" t="s">
        <v>634</v>
      </c>
      <c r="J38" s="237">
        <v>47.1</v>
      </c>
      <c r="K38" s="482"/>
    </row>
    <row r="39" spans="1:11" ht="28.5" customHeight="1">
      <c r="A39" s="73"/>
      <c r="B39" s="250"/>
      <c r="C39" s="167" t="s">
        <v>229</v>
      </c>
      <c r="D39" s="237">
        <v>41.5</v>
      </c>
      <c r="E39" s="237">
        <v>70</v>
      </c>
      <c r="F39" s="237">
        <v>58.1</v>
      </c>
      <c r="G39" s="237">
        <v>59.6</v>
      </c>
      <c r="H39" s="237">
        <v>46.6</v>
      </c>
      <c r="I39" s="237">
        <v>4.4000000000000004</v>
      </c>
      <c r="J39" s="237">
        <v>56.6</v>
      </c>
      <c r="K39" s="482"/>
    </row>
    <row r="40" spans="1:11" ht="28.5" customHeight="1">
      <c r="A40" s="73"/>
      <c r="B40" s="251"/>
      <c r="C40" s="167" t="s">
        <v>173</v>
      </c>
      <c r="D40" s="237">
        <v>84.3</v>
      </c>
      <c r="E40" s="237">
        <v>95.4</v>
      </c>
      <c r="F40" s="237">
        <v>92</v>
      </c>
      <c r="G40" s="237">
        <v>88.8</v>
      </c>
      <c r="H40" s="237">
        <v>69.8</v>
      </c>
      <c r="I40" s="237">
        <v>14.3</v>
      </c>
      <c r="J40" s="237">
        <v>91.4</v>
      </c>
      <c r="K40" s="482"/>
    </row>
    <row r="41" spans="1:11" ht="28.5" customHeight="1">
      <c r="A41" s="73"/>
      <c r="B41" s="744" t="s">
        <v>591</v>
      </c>
      <c r="C41" s="743"/>
      <c r="D41" s="237">
        <v>40.1</v>
      </c>
      <c r="E41" s="237">
        <v>76.2</v>
      </c>
      <c r="F41" s="237">
        <v>61.9</v>
      </c>
      <c r="G41" s="237">
        <v>56.6</v>
      </c>
      <c r="H41" s="237">
        <v>41.8</v>
      </c>
      <c r="I41" s="237">
        <v>12.1</v>
      </c>
      <c r="J41" s="237">
        <v>56.7</v>
      </c>
      <c r="K41" s="482"/>
    </row>
    <row r="42" spans="1:11" ht="28.5" customHeight="1">
      <c r="A42" s="73"/>
      <c r="B42" s="744" t="s">
        <v>592</v>
      </c>
      <c r="C42" s="743"/>
      <c r="D42" s="200"/>
      <c r="E42" s="200"/>
      <c r="F42" s="200"/>
      <c r="G42" s="200"/>
      <c r="H42" s="200"/>
      <c r="I42" s="200"/>
      <c r="J42" s="200"/>
      <c r="K42" s="129"/>
    </row>
    <row r="43" spans="1:11" ht="28.5" customHeight="1">
      <c r="A43" s="73"/>
      <c r="B43" s="249"/>
      <c r="C43" s="167" t="s">
        <v>593</v>
      </c>
      <c r="D43" s="237">
        <v>31.6</v>
      </c>
      <c r="E43" s="237">
        <v>84.8</v>
      </c>
      <c r="F43" s="237">
        <v>80.7</v>
      </c>
      <c r="G43" s="237">
        <v>66.8</v>
      </c>
      <c r="H43" s="237">
        <v>35.5</v>
      </c>
      <c r="I43" s="237">
        <v>5.2</v>
      </c>
      <c r="J43" s="237">
        <v>56.5</v>
      </c>
      <c r="K43" s="482"/>
    </row>
    <row r="44" spans="1:11" ht="28.5" customHeight="1">
      <c r="A44" s="73"/>
      <c r="B44" s="250"/>
      <c r="C44" s="167" t="s">
        <v>594</v>
      </c>
      <c r="D44" s="237">
        <v>28.9</v>
      </c>
      <c r="E44" s="237">
        <v>72.099999999999994</v>
      </c>
      <c r="F44" s="237">
        <v>62.1</v>
      </c>
      <c r="G44" s="237">
        <v>78.900000000000006</v>
      </c>
      <c r="H44" s="237">
        <v>55.9</v>
      </c>
      <c r="I44" s="237">
        <v>55.6</v>
      </c>
      <c r="J44" s="237">
        <v>59</v>
      </c>
      <c r="K44" s="482"/>
    </row>
    <row r="45" spans="1:11" ht="28.5" customHeight="1">
      <c r="A45" s="73"/>
      <c r="B45" s="251"/>
      <c r="C45" s="167" t="s">
        <v>173</v>
      </c>
      <c r="D45" s="237">
        <v>31.3</v>
      </c>
      <c r="E45" s="237">
        <v>82.5</v>
      </c>
      <c r="F45" s="237">
        <v>77.5</v>
      </c>
      <c r="G45" s="237">
        <v>68.3</v>
      </c>
      <c r="H45" s="237">
        <v>37</v>
      </c>
      <c r="I45" s="237">
        <v>6.9</v>
      </c>
      <c r="J45" s="237">
        <v>56.8</v>
      </c>
      <c r="K45" s="482"/>
    </row>
    <row r="46" spans="1:11" ht="28.5" customHeight="1">
      <c r="A46" s="73"/>
      <c r="B46" s="744" t="s">
        <v>621</v>
      </c>
      <c r="C46" s="743"/>
      <c r="D46" s="237">
        <v>41.7</v>
      </c>
      <c r="E46" s="237">
        <v>39.1</v>
      </c>
      <c r="F46" s="237">
        <v>39.299999999999997</v>
      </c>
      <c r="G46" s="237" t="s">
        <v>634</v>
      </c>
      <c r="H46" s="237" t="s">
        <v>172</v>
      </c>
      <c r="I46" s="237" t="s">
        <v>172</v>
      </c>
      <c r="J46" s="237">
        <v>33.1</v>
      </c>
      <c r="K46" s="482"/>
    </row>
    <row r="47" spans="1:11" ht="28.5" customHeight="1">
      <c r="A47" s="73"/>
      <c r="B47" s="71" t="s">
        <v>173</v>
      </c>
      <c r="C47" s="190"/>
      <c r="D47" s="237">
        <v>75.2</v>
      </c>
      <c r="E47" s="237">
        <v>94.7</v>
      </c>
      <c r="F47" s="237">
        <v>90.2</v>
      </c>
      <c r="G47" s="237">
        <v>84.9</v>
      </c>
      <c r="H47" s="237">
        <v>63.1</v>
      </c>
      <c r="I47" s="237">
        <v>12.8</v>
      </c>
      <c r="J47" s="237">
        <v>88.5</v>
      </c>
      <c r="K47" s="482"/>
    </row>
    <row r="48" spans="1:11" ht="28.5" customHeight="1">
      <c r="A48" s="73"/>
      <c r="B48" s="238"/>
      <c r="C48" s="190"/>
      <c r="D48" s="237"/>
      <c r="E48" s="237"/>
      <c r="F48" s="237"/>
      <c r="G48" s="237"/>
      <c r="H48" s="237"/>
      <c r="I48" s="237"/>
      <c r="J48" s="237"/>
      <c r="K48" s="482"/>
    </row>
    <row r="49" spans="1:11" ht="28.5" customHeight="1">
      <c r="A49" s="73"/>
      <c r="B49" s="252" t="s">
        <v>635</v>
      </c>
      <c r="C49" s="239"/>
      <c r="D49" s="237">
        <v>37.4</v>
      </c>
      <c r="E49" s="237">
        <v>56.8</v>
      </c>
      <c r="F49" s="237">
        <v>55.1</v>
      </c>
      <c r="G49" s="237">
        <v>57.7</v>
      </c>
      <c r="H49" s="237">
        <v>38.6</v>
      </c>
      <c r="I49" s="237">
        <v>7.8</v>
      </c>
      <c r="J49" s="237">
        <v>49.6</v>
      </c>
      <c r="K49" s="482"/>
    </row>
    <row r="50" spans="1:11" ht="28.5" customHeight="1">
      <c r="A50" s="73"/>
      <c r="B50" s="253"/>
      <c r="C50" s="190"/>
      <c r="D50" s="237"/>
      <c r="E50" s="237"/>
      <c r="F50" s="237"/>
      <c r="G50" s="237"/>
      <c r="H50" s="237"/>
      <c r="I50" s="237"/>
      <c r="J50" s="237"/>
      <c r="K50" s="482"/>
    </row>
    <row r="51" spans="1:11" ht="28.5" customHeight="1">
      <c r="A51" s="76"/>
      <c r="B51" s="253" t="s">
        <v>596</v>
      </c>
      <c r="C51" s="241"/>
      <c r="D51" s="237">
        <v>42.5</v>
      </c>
      <c r="E51" s="237">
        <v>84</v>
      </c>
      <c r="F51" s="237">
        <v>73.2</v>
      </c>
      <c r="G51" s="237">
        <v>63.2</v>
      </c>
      <c r="H51" s="237">
        <v>34.1</v>
      </c>
      <c r="I51" s="237">
        <v>3</v>
      </c>
      <c r="J51" s="237">
        <v>53.4</v>
      </c>
      <c r="K51" s="482"/>
    </row>
    <row r="52" spans="1:11" ht="28.5" customHeight="1">
      <c r="A52" s="242"/>
      <c r="B52" s="254"/>
      <c r="C52" s="241"/>
      <c r="D52" s="237"/>
      <c r="E52" s="237"/>
      <c r="F52" s="237"/>
      <c r="G52" s="237"/>
      <c r="H52" s="237"/>
      <c r="I52" s="237"/>
      <c r="J52" s="237"/>
      <c r="K52" s="482"/>
    </row>
    <row r="53" spans="1:11" ht="28.5" customHeight="1">
      <c r="A53" s="155" t="s">
        <v>206</v>
      </c>
      <c r="B53" s="238"/>
      <c r="C53" s="190"/>
      <c r="D53" s="248"/>
      <c r="E53" s="248"/>
      <c r="F53" s="248"/>
      <c r="G53" s="248"/>
      <c r="H53" s="248"/>
      <c r="I53" s="248"/>
      <c r="J53" s="248"/>
      <c r="K53" s="468"/>
    </row>
    <row r="54" spans="1:11" ht="28.5" customHeight="1">
      <c r="A54" s="74"/>
      <c r="B54" s="190" t="s">
        <v>588</v>
      </c>
      <c r="C54" s="167"/>
      <c r="D54" s="189"/>
      <c r="E54" s="189"/>
      <c r="F54" s="189"/>
      <c r="G54" s="189"/>
      <c r="H54" s="189"/>
      <c r="I54" s="189"/>
      <c r="J54" s="189"/>
      <c r="K54" s="468"/>
    </row>
    <row r="55" spans="1:11" ht="28.5" customHeight="1">
      <c r="A55" s="73"/>
      <c r="B55" s="249"/>
      <c r="C55" s="167" t="s">
        <v>589</v>
      </c>
      <c r="D55" s="192">
        <v>99.5</v>
      </c>
      <c r="E55" s="192">
        <v>99.3</v>
      </c>
      <c r="F55" s="192">
        <v>99.1</v>
      </c>
      <c r="G55" s="192">
        <v>98.8</v>
      </c>
      <c r="H55" s="192">
        <v>88</v>
      </c>
      <c r="I55" s="192">
        <v>9.6</v>
      </c>
      <c r="J55" s="192">
        <v>99</v>
      </c>
      <c r="K55" s="483"/>
    </row>
    <row r="56" spans="1:11" ht="28.5" customHeight="1">
      <c r="A56" s="73"/>
      <c r="B56" s="250"/>
      <c r="C56" s="167" t="s">
        <v>215</v>
      </c>
      <c r="D56" s="192">
        <v>78.3</v>
      </c>
      <c r="E56" s="192">
        <v>98.9</v>
      </c>
      <c r="F56" s="192">
        <v>97.7</v>
      </c>
      <c r="G56" s="192">
        <v>97.5</v>
      </c>
      <c r="H56" s="192">
        <v>90.7</v>
      </c>
      <c r="I56" s="192">
        <v>38.1</v>
      </c>
      <c r="J56" s="192">
        <v>96.9</v>
      </c>
      <c r="K56" s="483"/>
    </row>
    <row r="57" spans="1:11" ht="28.5" customHeight="1">
      <c r="A57" s="73"/>
      <c r="B57" s="250"/>
      <c r="C57" s="167" t="s">
        <v>217</v>
      </c>
      <c r="D57" s="192">
        <v>41.1</v>
      </c>
      <c r="E57" s="192">
        <v>79.3</v>
      </c>
      <c r="F57" s="192">
        <v>74.599999999999994</v>
      </c>
      <c r="G57" s="192">
        <v>74.7</v>
      </c>
      <c r="H57" s="192">
        <v>62.8</v>
      </c>
      <c r="I57" s="192">
        <v>24.8</v>
      </c>
      <c r="J57" s="192">
        <v>66.599999999999994</v>
      </c>
      <c r="K57" s="483"/>
    </row>
    <row r="58" spans="1:11" ht="28.5" customHeight="1">
      <c r="A58" s="73"/>
      <c r="B58" s="250"/>
      <c r="C58" s="167" t="s">
        <v>218</v>
      </c>
      <c r="D58" s="192">
        <v>32.4</v>
      </c>
      <c r="E58" s="192">
        <v>43.5</v>
      </c>
      <c r="F58" s="192">
        <v>63.1</v>
      </c>
      <c r="G58" s="192">
        <v>48.7</v>
      </c>
      <c r="H58" s="192">
        <v>30.6</v>
      </c>
      <c r="I58" s="192">
        <v>33</v>
      </c>
      <c r="J58" s="192">
        <v>46</v>
      </c>
      <c r="K58" s="483"/>
    </row>
    <row r="59" spans="1:11" ht="28.5" customHeight="1">
      <c r="A59" s="73"/>
      <c r="B59" s="250"/>
      <c r="C59" s="167" t="s">
        <v>221</v>
      </c>
      <c r="D59" s="192">
        <v>62.6</v>
      </c>
      <c r="E59" s="192">
        <v>74.2</v>
      </c>
      <c r="F59" s="192">
        <v>84.1</v>
      </c>
      <c r="G59" s="192">
        <v>85.5</v>
      </c>
      <c r="H59" s="192">
        <v>73.8</v>
      </c>
      <c r="I59" s="192">
        <v>45.2</v>
      </c>
      <c r="J59" s="192">
        <v>75.7</v>
      </c>
      <c r="K59" s="483"/>
    </row>
    <row r="60" spans="1:11" ht="28.5" customHeight="1">
      <c r="A60" s="73"/>
      <c r="B60" s="250"/>
      <c r="C60" s="167" t="s">
        <v>223</v>
      </c>
      <c r="D60" s="192">
        <v>35</v>
      </c>
      <c r="E60" s="192">
        <v>66.400000000000006</v>
      </c>
      <c r="F60" s="192">
        <v>65.3</v>
      </c>
      <c r="G60" s="192">
        <v>81.599999999999994</v>
      </c>
      <c r="H60" s="192">
        <v>69.7</v>
      </c>
      <c r="I60" s="192">
        <v>56</v>
      </c>
      <c r="J60" s="192">
        <v>68.7</v>
      </c>
      <c r="K60" s="483"/>
    </row>
    <row r="61" spans="1:11" ht="28.5" customHeight="1">
      <c r="A61" s="73"/>
      <c r="B61" s="250"/>
      <c r="C61" s="167" t="s">
        <v>222</v>
      </c>
      <c r="D61" s="192">
        <v>42.1</v>
      </c>
      <c r="E61" s="192">
        <v>60</v>
      </c>
      <c r="F61" s="192">
        <v>64.5</v>
      </c>
      <c r="G61" s="192">
        <v>68.400000000000006</v>
      </c>
      <c r="H61" s="192">
        <v>49.2</v>
      </c>
      <c r="I61" s="192">
        <v>18.7</v>
      </c>
      <c r="J61" s="192">
        <v>60.6</v>
      </c>
      <c r="K61" s="483"/>
    </row>
    <row r="62" spans="1:11" ht="28.5" customHeight="1">
      <c r="A62" s="73"/>
      <c r="B62" s="250"/>
      <c r="C62" s="167" t="s">
        <v>590</v>
      </c>
      <c r="D62" s="192">
        <v>7.2</v>
      </c>
      <c r="E62" s="192">
        <v>78.400000000000006</v>
      </c>
      <c r="F62" s="192">
        <v>67.099999999999994</v>
      </c>
      <c r="G62" s="192">
        <v>65.3</v>
      </c>
      <c r="H62" s="192">
        <v>46.9</v>
      </c>
      <c r="I62" s="192">
        <v>3.1</v>
      </c>
      <c r="J62" s="192">
        <v>60.2</v>
      </c>
      <c r="K62" s="483"/>
    </row>
    <row r="63" spans="1:11" ht="28.5" customHeight="1">
      <c r="A63" s="73"/>
      <c r="B63" s="250"/>
      <c r="C63" s="167" t="s">
        <v>229</v>
      </c>
      <c r="D63" s="192">
        <v>33.200000000000003</v>
      </c>
      <c r="E63" s="192">
        <v>72</v>
      </c>
      <c r="F63" s="192">
        <v>62.5</v>
      </c>
      <c r="G63" s="192">
        <v>69.8</v>
      </c>
      <c r="H63" s="192">
        <v>64.3</v>
      </c>
      <c r="I63" s="192">
        <v>21.2</v>
      </c>
      <c r="J63" s="192">
        <v>61</v>
      </c>
      <c r="K63" s="483"/>
    </row>
    <row r="64" spans="1:11" ht="28.5" customHeight="1">
      <c r="A64" s="73"/>
      <c r="B64" s="251"/>
      <c r="C64" s="167" t="s">
        <v>173</v>
      </c>
      <c r="D64" s="192">
        <v>75.900000000000006</v>
      </c>
      <c r="E64" s="192">
        <v>95</v>
      </c>
      <c r="F64" s="192">
        <v>91.9</v>
      </c>
      <c r="G64" s="192">
        <v>89.5</v>
      </c>
      <c r="H64" s="192">
        <v>73.3</v>
      </c>
      <c r="I64" s="192">
        <v>29.3</v>
      </c>
      <c r="J64" s="192">
        <v>90.1</v>
      </c>
      <c r="K64" s="483"/>
    </row>
    <row r="65" spans="1:11" ht="28.5" customHeight="1">
      <c r="A65" s="73"/>
      <c r="B65" s="744" t="s">
        <v>591</v>
      </c>
      <c r="C65" s="743"/>
      <c r="D65" s="192">
        <v>40.9</v>
      </c>
      <c r="E65" s="192">
        <v>87.1</v>
      </c>
      <c r="F65" s="192">
        <v>82.3</v>
      </c>
      <c r="G65" s="192">
        <v>81</v>
      </c>
      <c r="H65" s="192">
        <v>71.2</v>
      </c>
      <c r="I65" s="192">
        <v>30.8</v>
      </c>
      <c r="J65" s="192">
        <v>74.400000000000006</v>
      </c>
      <c r="K65" s="483"/>
    </row>
    <row r="66" spans="1:11" ht="28.5" customHeight="1">
      <c r="A66" s="73"/>
      <c r="B66" s="744" t="s">
        <v>592</v>
      </c>
      <c r="C66" s="743"/>
      <c r="D66" s="200"/>
      <c r="E66" s="200"/>
      <c r="F66" s="200"/>
      <c r="G66" s="200"/>
      <c r="H66" s="200"/>
      <c r="I66" s="200"/>
      <c r="J66" s="200"/>
      <c r="K66" s="129"/>
    </row>
    <row r="67" spans="1:11" ht="28.5" customHeight="1">
      <c r="A67" s="73"/>
      <c r="B67" s="249"/>
      <c r="C67" s="167" t="s">
        <v>593</v>
      </c>
      <c r="D67" s="192">
        <v>33.5</v>
      </c>
      <c r="E67" s="192">
        <v>90.3</v>
      </c>
      <c r="F67" s="192">
        <v>84.2</v>
      </c>
      <c r="G67" s="192">
        <v>73.900000000000006</v>
      </c>
      <c r="H67" s="192">
        <v>45.1</v>
      </c>
      <c r="I67" s="192">
        <v>11</v>
      </c>
      <c r="J67" s="192">
        <v>60.8</v>
      </c>
      <c r="K67" s="483"/>
    </row>
    <row r="68" spans="1:11" ht="28.5" customHeight="1">
      <c r="A68" s="73"/>
      <c r="B68" s="250"/>
      <c r="C68" s="167" t="s">
        <v>594</v>
      </c>
      <c r="D68" s="192">
        <v>20.6</v>
      </c>
      <c r="E68" s="192">
        <v>75</v>
      </c>
      <c r="F68" s="192">
        <v>65.7</v>
      </c>
      <c r="G68" s="192">
        <v>79.5</v>
      </c>
      <c r="H68" s="192">
        <v>55.9</v>
      </c>
      <c r="I68" s="192">
        <v>60.3</v>
      </c>
      <c r="J68" s="192">
        <v>56.7</v>
      </c>
      <c r="K68" s="483"/>
    </row>
    <row r="69" spans="1:11" ht="28.5" customHeight="1">
      <c r="A69" s="73"/>
      <c r="B69" s="251"/>
      <c r="C69" s="167" t="s">
        <v>173</v>
      </c>
      <c r="D69" s="192">
        <v>32.1</v>
      </c>
      <c r="E69" s="192">
        <v>88</v>
      </c>
      <c r="F69" s="192">
        <v>81.8</v>
      </c>
      <c r="G69" s="192">
        <v>74.3</v>
      </c>
      <c r="H69" s="192">
        <v>45.6</v>
      </c>
      <c r="I69" s="192">
        <v>13.7</v>
      </c>
      <c r="J69" s="192">
        <v>60.4</v>
      </c>
      <c r="K69" s="483"/>
    </row>
    <row r="70" spans="1:11" ht="28.5" customHeight="1">
      <c r="A70" s="73"/>
      <c r="B70" s="744" t="s">
        <v>621</v>
      </c>
      <c r="C70" s="743"/>
      <c r="D70" s="192">
        <v>36.299999999999997</v>
      </c>
      <c r="E70" s="192">
        <v>61.6</v>
      </c>
      <c r="F70" s="192">
        <v>62</v>
      </c>
      <c r="G70" s="192">
        <v>65.2</v>
      </c>
      <c r="H70" s="192">
        <v>100</v>
      </c>
      <c r="I70" s="192" t="s">
        <v>172</v>
      </c>
      <c r="J70" s="192">
        <v>62.1</v>
      </c>
      <c r="K70" s="483"/>
    </row>
    <row r="71" spans="1:11" ht="28.5" customHeight="1">
      <c r="A71" s="73"/>
      <c r="B71" s="238" t="s">
        <v>173</v>
      </c>
      <c r="C71" s="190"/>
      <c r="D71" s="192">
        <v>65.400000000000006</v>
      </c>
      <c r="E71" s="192">
        <v>94.3</v>
      </c>
      <c r="F71" s="192">
        <v>90.5</v>
      </c>
      <c r="G71" s="192">
        <v>87</v>
      </c>
      <c r="H71" s="192">
        <v>70.900000000000006</v>
      </c>
      <c r="I71" s="192">
        <v>27.6</v>
      </c>
      <c r="J71" s="192">
        <v>86.9</v>
      </c>
      <c r="K71" s="483"/>
    </row>
    <row r="72" spans="1:11" ht="28.5" customHeight="1">
      <c r="A72" s="73"/>
      <c r="B72" s="238"/>
      <c r="C72" s="190"/>
      <c r="D72" s="192"/>
      <c r="E72" s="192"/>
      <c r="F72" s="192"/>
      <c r="G72" s="192"/>
      <c r="H72" s="192"/>
      <c r="I72" s="192"/>
      <c r="J72" s="192"/>
      <c r="K72" s="483"/>
    </row>
    <row r="73" spans="1:11" ht="28.5" customHeight="1">
      <c r="A73" s="73"/>
      <c r="B73" s="252" t="s">
        <v>635</v>
      </c>
      <c r="C73" s="239"/>
      <c r="D73" s="192">
        <v>38.5</v>
      </c>
      <c r="E73" s="192">
        <v>73.7</v>
      </c>
      <c r="F73" s="192">
        <v>73.5</v>
      </c>
      <c r="G73" s="192">
        <v>75.5</v>
      </c>
      <c r="H73" s="192">
        <v>61.1</v>
      </c>
      <c r="I73" s="192">
        <v>26</v>
      </c>
      <c r="J73" s="192">
        <v>65.2</v>
      </c>
      <c r="K73" s="483"/>
    </row>
    <row r="74" spans="1:11" ht="28.5" customHeight="1">
      <c r="A74" s="73"/>
      <c r="B74" s="253"/>
      <c r="C74" s="190"/>
      <c r="D74" s="192"/>
      <c r="E74" s="192"/>
      <c r="F74" s="192"/>
      <c r="G74" s="192"/>
      <c r="H74" s="192"/>
      <c r="I74" s="192"/>
      <c r="J74" s="192"/>
      <c r="K74" s="483"/>
    </row>
    <row r="75" spans="1:11" ht="28.5" customHeight="1">
      <c r="A75" s="76"/>
      <c r="B75" s="253" t="s">
        <v>596</v>
      </c>
      <c r="C75" s="241"/>
      <c r="D75" s="192">
        <v>41.4</v>
      </c>
      <c r="E75" s="192">
        <v>87.4</v>
      </c>
      <c r="F75" s="192">
        <v>81.2</v>
      </c>
      <c r="G75" s="192">
        <v>75.5</v>
      </c>
      <c r="H75" s="192">
        <v>49.5</v>
      </c>
      <c r="I75" s="192">
        <v>7</v>
      </c>
      <c r="J75" s="192">
        <v>59.7</v>
      </c>
      <c r="K75" s="483"/>
    </row>
    <row r="76" spans="1:11" ht="17.100000000000001" customHeight="1">
      <c r="B76" s="81"/>
      <c r="C76" s="82"/>
      <c r="D76" s="255"/>
      <c r="E76" s="255"/>
      <c r="F76" s="255"/>
      <c r="G76" s="255"/>
      <c r="H76" s="255"/>
      <c r="I76" s="255"/>
      <c r="J76" s="255"/>
      <c r="K76" s="484"/>
    </row>
    <row r="77" spans="1:11" ht="17.100000000000001" customHeight="1">
      <c r="A77" s="54" t="s">
        <v>255</v>
      </c>
      <c r="B77" s="183"/>
      <c r="C77" s="747" t="s">
        <v>636</v>
      </c>
      <c r="D77" s="600"/>
      <c r="E77" s="600"/>
      <c r="F77" s="600"/>
      <c r="G77" s="600"/>
      <c r="H77" s="600"/>
      <c r="I77" s="600"/>
      <c r="J77" s="600"/>
      <c r="K77" s="418"/>
    </row>
    <row r="78" spans="1:11" ht="17.100000000000001" customHeight="1">
      <c r="A78" s="54"/>
      <c r="B78" s="183"/>
      <c r="C78" s="747" t="s">
        <v>624</v>
      </c>
      <c r="D78" s="600"/>
      <c r="E78" s="600"/>
      <c r="F78" s="600"/>
      <c r="G78" s="600"/>
      <c r="H78" s="600"/>
      <c r="I78" s="600"/>
      <c r="J78" s="600"/>
      <c r="K78" s="418"/>
    </row>
    <row r="79" spans="1:11" ht="19.5" customHeight="1">
      <c r="B79" s="81"/>
      <c r="C79" s="82"/>
      <c r="D79" s="83"/>
      <c r="E79" s="83"/>
      <c r="F79" s="83"/>
      <c r="G79" s="83"/>
      <c r="H79" s="83"/>
      <c r="I79" s="83"/>
      <c r="J79" s="83"/>
      <c r="K79" s="485"/>
    </row>
    <row r="80" spans="1:11" ht="78" customHeight="1">
      <c r="A80" s="54" t="s">
        <v>625</v>
      </c>
      <c r="C80" s="600" t="s">
        <v>283</v>
      </c>
      <c r="D80" s="600"/>
      <c r="E80" s="600"/>
      <c r="F80" s="600"/>
      <c r="G80" s="600"/>
      <c r="H80" s="600"/>
      <c r="I80" s="600"/>
      <c r="J80" s="600"/>
      <c r="K80" s="418"/>
    </row>
    <row r="81" spans="1:11" ht="19.5" customHeight="1">
      <c r="B81" s="57"/>
      <c r="C81" s="57"/>
      <c r="D81" s="57"/>
      <c r="E81" s="57"/>
      <c r="F81" s="57"/>
      <c r="G81" s="57"/>
      <c r="H81" s="57"/>
      <c r="I81" s="57"/>
      <c r="J81" s="57"/>
      <c r="K81" s="41"/>
    </row>
    <row r="82" spans="1:11" ht="19.5" customHeight="1">
      <c r="A82" s="631" t="s">
        <v>436</v>
      </c>
      <c r="B82" s="631"/>
      <c r="C82" s="631"/>
      <c r="D82" s="631"/>
      <c r="E82" s="631"/>
      <c r="F82" s="631"/>
    </row>
    <row r="83" spans="1:11">
      <c r="D83" s="631"/>
      <c r="E83" s="631"/>
      <c r="F83" s="631"/>
      <c r="G83" s="631"/>
      <c r="H83" s="631"/>
      <c r="I83" s="631"/>
    </row>
  </sheetData>
  <mergeCells count="19">
    <mergeCell ref="D83:I83"/>
    <mergeCell ref="B66:C66"/>
    <mergeCell ref="B70:C70"/>
    <mergeCell ref="C77:J77"/>
    <mergeCell ref="C78:J78"/>
    <mergeCell ref="C80:J80"/>
    <mergeCell ref="A82:F82"/>
    <mergeCell ref="B65:C65"/>
    <mergeCell ref="A1:J1"/>
    <mergeCell ref="A2:C4"/>
    <mergeCell ref="D2:I2"/>
    <mergeCell ref="J2:J3"/>
    <mergeCell ref="D4:J4"/>
    <mergeCell ref="B17:C17"/>
    <mergeCell ref="B18:C18"/>
    <mergeCell ref="B22:C22"/>
    <mergeCell ref="B41:C41"/>
    <mergeCell ref="B42:C42"/>
    <mergeCell ref="B46:C46"/>
  </mergeCells>
  <phoneticPr fontId="4" type="noConversion"/>
  <hyperlinks>
    <hyperlink ref="L1" location="'索引 Index'!A1" display="索引 Index"/>
  </hyperlinks>
  <pageMargins left="0.39370078740157483" right="0.39370078740157483" top="0.39370078740157483" bottom="0.35433070866141736" header="0.31496062992125984" footer="0.11811023622047245"/>
  <pageSetup paperSize="9" scale="65" orientation="portrait" r:id="rId1"/>
  <headerFooter>
    <oddFooter>&amp;L&amp;"Times New Roman,標準"&amp;10(&amp;A)&amp;R&amp;"Times New Roman,標準"&amp;10P.&amp;P /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2"/>
  <sheetViews>
    <sheetView showGridLines="0" zoomScaleNormal="100" zoomScaleSheetLayoutView="100" workbookViewId="0">
      <pane xSplit="3" ySplit="4" topLeftCell="D14" activePane="bottomRight" state="frozen"/>
      <selection activeCell="C79" sqref="C79:J79"/>
      <selection pane="topRight" activeCell="C79" sqref="C79:J79"/>
      <selection pane="bottomLeft" activeCell="C79" sqref="C79:J79"/>
      <selection pane="bottomRight" sqref="A1:J1"/>
    </sheetView>
  </sheetViews>
  <sheetFormatPr defaultRowHeight="15.75"/>
  <cols>
    <col min="1" max="1" width="4.625" style="50" customWidth="1"/>
    <col min="2" max="2" width="8.625" style="50" customWidth="1"/>
    <col min="3" max="3" width="33.625" style="50" customWidth="1"/>
    <col min="4" max="10" width="20.625" style="50" customWidth="1"/>
    <col min="11" max="11" width="9" style="19" customWidth="1"/>
    <col min="12" max="16384" width="9" style="50"/>
  </cols>
  <sheetData>
    <row r="1" spans="1:12" ht="28.5" customHeight="1">
      <c r="A1" s="617" t="s">
        <v>637</v>
      </c>
      <c r="B1" s="671"/>
      <c r="C1" s="671"/>
      <c r="D1" s="671"/>
      <c r="E1" s="671"/>
      <c r="F1" s="671"/>
      <c r="G1" s="671"/>
      <c r="H1" s="671"/>
      <c r="I1" s="671"/>
      <c r="J1" s="671"/>
      <c r="K1" s="447"/>
      <c r="L1" s="425" t="s">
        <v>1127</v>
      </c>
    </row>
    <row r="2" spans="1:12" ht="28.5" customHeight="1">
      <c r="A2" s="576" t="s">
        <v>627</v>
      </c>
      <c r="B2" s="577"/>
      <c r="C2" s="578"/>
      <c r="D2" s="645" t="s">
        <v>638</v>
      </c>
      <c r="E2" s="783"/>
      <c r="F2" s="783"/>
      <c r="G2" s="783"/>
      <c r="H2" s="783"/>
      <c r="I2" s="783"/>
      <c r="J2" s="784"/>
      <c r="K2" s="481"/>
    </row>
    <row r="3" spans="1:12" ht="28.5" customHeight="1">
      <c r="A3" s="765" t="s">
        <v>627</v>
      </c>
      <c r="B3" s="606"/>
      <c r="C3" s="607"/>
      <c r="D3" s="582" t="s">
        <v>268</v>
      </c>
      <c r="E3" s="583"/>
      <c r="F3" s="583"/>
      <c r="G3" s="583"/>
      <c r="H3" s="583"/>
      <c r="I3" s="584"/>
      <c r="J3" s="781" t="s">
        <v>173</v>
      </c>
      <c r="K3" s="464"/>
    </row>
    <row r="4" spans="1:12" ht="85.5" customHeight="1">
      <c r="A4" s="579"/>
      <c r="B4" s="580"/>
      <c r="C4" s="581"/>
      <c r="D4" s="21" t="s">
        <v>269</v>
      </c>
      <c r="E4" s="21" t="s">
        <v>639</v>
      </c>
      <c r="F4" s="21" t="s">
        <v>640</v>
      </c>
      <c r="G4" s="21" t="s">
        <v>641</v>
      </c>
      <c r="H4" s="21" t="s">
        <v>276</v>
      </c>
      <c r="I4" s="21" t="s">
        <v>642</v>
      </c>
      <c r="J4" s="782"/>
      <c r="K4" s="464"/>
    </row>
    <row r="5" spans="1:12" ht="28.5" customHeight="1">
      <c r="A5" s="155" t="s">
        <v>203</v>
      </c>
      <c r="B5" s="235"/>
      <c r="C5" s="236"/>
      <c r="D5" s="248"/>
      <c r="E5" s="248"/>
      <c r="F5" s="248"/>
      <c r="G5" s="248"/>
      <c r="H5" s="248"/>
      <c r="I5" s="248"/>
      <c r="J5" s="248"/>
      <c r="K5" s="468"/>
    </row>
    <row r="6" spans="1:12" ht="28.5" customHeight="1">
      <c r="A6" s="86"/>
      <c r="B6" s="194" t="s">
        <v>588</v>
      </c>
      <c r="C6" s="167"/>
      <c r="D6" s="237"/>
      <c r="E6" s="237"/>
      <c r="F6" s="237"/>
      <c r="G6" s="237"/>
      <c r="H6" s="237"/>
      <c r="I6" s="237"/>
      <c r="J6" s="237"/>
      <c r="K6" s="482"/>
    </row>
    <row r="7" spans="1:12" ht="28.5" customHeight="1">
      <c r="A7" s="86"/>
      <c r="B7" s="172"/>
      <c r="C7" s="167" t="s">
        <v>589</v>
      </c>
      <c r="D7" s="192">
        <v>8.8000000000000007</v>
      </c>
      <c r="E7" s="192">
        <v>23</v>
      </c>
      <c r="F7" s="192">
        <v>17</v>
      </c>
      <c r="G7" s="192">
        <v>8.5</v>
      </c>
      <c r="H7" s="192">
        <v>42.7</v>
      </c>
      <c r="I7" s="192" t="s">
        <v>172</v>
      </c>
      <c r="J7" s="192">
        <v>100</v>
      </c>
      <c r="K7" s="483"/>
    </row>
    <row r="8" spans="1:12" ht="28.5" customHeight="1">
      <c r="A8" s="86"/>
      <c r="B8" s="176"/>
      <c r="C8" s="167" t="s">
        <v>215</v>
      </c>
      <c r="D8" s="192">
        <v>5.6</v>
      </c>
      <c r="E8" s="192">
        <v>30.9</v>
      </c>
      <c r="F8" s="192">
        <v>14</v>
      </c>
      <c r="G8" s="192">
        <v>13.7</v>
      </c>
      <c r="H8" s="192">
        <v>35.9</v>
      </c>
      <c r="I8" s="192" t="s">
        <v>172</v>
      </c>
      <c r="J8" s="192">
        <v>100</v>
      </c>
      <c r="K8" s="483"/>
    </row>
    <row r="9" spans="1:12" ht="28.5" customHeight="1">
      <c r="A9" s="86"/>
      <c r="B9" s="176"/>
      <c r="C9" s="167" t="s">
        <v>217</v>
      </c>
      <c r="D9" s="192">
        <v>38.200000000000003</v>
      </c>
      <c r="E9" s="192">
        <v>35.1</v>
      </c>
      <c r="F9" s="192">
        <v>15.3</v>
      </c>
      <c r="G9" s="192">
        <v>5.7</v>
      </c>
      <c r="H9" s="192">
        <v>5.7</v>
      </c>
      <c r="I9" s="192" t="s">
        <v>172</v>
      </c>
      <c r="J9" s="192">
        <v>100</v>
      </c>
      <c r="K9" s="483"/>
    </row>
    <row r="10" spans="1:12" ht="28.5" customHeight="1">
      <c r="A10" s="86"/>
      <c r="B10" s="176"/>
      <c r="C10" s="167" t="s">
        <v>218</v>
      </c>
      <c r="D10" s="192">
        <v>8.1999999999999993</v>
      </c>
      <c r="E10" s="192">
        <v>14.2</v>
      </c>
      <c r="F10" s="192">
        <v>16.399999999999999</v>
      </c>
      <c r="G10" s="192">
        <v>22.8</v>
      </c>
      <c r="H10" s="192">
        <v>38.4</v>
      </c>
      <c r="I10" s="192" t="s">
        <v>172</v>
      </c>
      <c r="J10" s="192">
        <v>100</v>
      </c>
      <c r="K10" s="483"/>
    </row>
    <row r="11" spans="1:12" ht="28.5" customHeight="1">
      <c r="A11" s="86"/>
      <c r="B11" s="176"/>
      <c r="C11" s="167" t="s">
        <v>221</v>
      </c>
      <c r="D11" s="192">
        <v>2.4</v>
      </c>
      <c r="E11" s="192">
        <v>8.1999999999999993</v>
      </c>
      <c r="F11" s="192">
        <v>30.8</v>
      </c>
      <c r="G11" s="192">
        <v>19.2</v>
      </c>
      <c r="H11" s="192">
        <v>39.299999999999997</v>
      </c>
      <c r="I11" s="192" t="s">
        <v>172</v>
      </c>
      <c r="J11" s="192">
        <v>100</v>
      </c>
      <c r="K11" s="483"/>
    </row>
    <row r="12" spans="1:12" ht="28.5" customHeight="1">
      <c r="A12" s="86"/>
      <c r="B12" s="176"/>
      <c r="C12" s="167" t="s">
        <v>223</v>
      </c>
      <c r="D12" s="192">
        <v>61.5</v>
      </c>
      <c r="E12" s="192">
        <v>31.5</v>
      </c>
      <c r="F12" s="192">
        <v>6.5</v>
      </c>
      <c r="G12" s="192" t="s">
        <v>172</v>
      </c>
      <c r="H12" s="192">
        <v>0.5</v>
      </c>
      <c r="I12" s="192" t="s">
        <v>172</v>
      </c>
      <c r="J12" s="192">
        <v>100</v>
      </c>
      <c r="K12" s="483"/>
    </row>
    <row r="13" spans="1:12" ht="28.5" customHeight="1">
      <c r="A13" s="86"/>
      <c r="B13" s="176"/>
      <c r="C13" s="167" t="s">
        <v>222</v>
      </c>
      <c r="D13" s="192">
        <v>9.9</v>
      </c>
      <c r="E13" s="192">
        <v>11.3</v>
      </c>
      <c r="F13" s="192">
        <v>51.1</v>
      </c>
      <c r="G13" s="192">
        <v>15</v>
      </c>
      <c r="H13" s="192">
        <v>12.7</v>
      </c>
      <c r="I13" s="192" t="s">
        <v>172</v>
      </c>
      <c r="J13" s="192">
        <v>100</v>
      </c>
      <c r="K13" s="483"/>
    </row>
    <row r="14" spans="1:12" ht="28.5" customHeight="1">
      <c r="A14" s="86"/>
      <c r="B14" s="176"/>
      <c r="C14" s="167" t="s">
        <v>590</v>
      </c>
      <c r="D14" s="192">
        <v>56.6</v>
      </c>
      <c r="E14" s="192">
        <v>37.9</v>
      </c>
      <c r="F14" s="192">
        <v>4.5</v>
      </c>
      <c r="G14" s="192">
        <v>1</v>
      </c>
      <c r="H14" s="192" t="s">
        <v>172</v>
      </c>
      <c r="I14" s="192" t="s">
        <v>172</v>
      </c>
      <c r="J14" s="192">
        <v>100</v>
      </c>
      <c r="K14" s="483"/>
    </row>
    <row r="15" spans="1:12" ht="28.5" customHeight="1">
      <c r="A15" s="86"/>
      <c r="B15" s="176"/>
      <c r="C15" s="167" t="s">
        <v>229</v>
      </c>
      <c r="D15" s="192">
        <v>36.799999999999997</v>
      </c>
      <c r="E15" s="192">
        <v>44.4</v>
      </c>
      <c r="F15" s="192">
        <v>11</v>
      </c>
      <c r="G15" s="192">
        <v>3.5</v>
      </c>
      <c r="H15" s="192">
        <v>4.3</v>
      </c>
      <c r="I15" s="192" t="s">
        <v>172</v>
      </c>
      <c r="J15" s="192">
        <v>100</v>
      </c>
      <c r="K15" s="483"/>
    </row>
    <row r="16" spans="1:12" ht="28.5" customHeight="1">
      <c r="A16" s="86"/>
      <c r="B16" s="194"/>
      <c r="C16" s="167" t="s">
        <v>173</v>
      </c>
      <c r="D16" s="192">
        <v>26.5</v>
      </c>
      <c r="E16" s="192">
        <v>26.7</v>
      </c>
      <c r="F16" s="192">
        <v>16.7</v>
      </c>
      <c r="G16" s="192">
        <v>10.4</v>
      </c>
      <c r="H16" s="192">
        <v>19.8</v>
      </c>
      <c r="I16" s="192" t="s">
        <v>172</v>
      </c>
      <c r="J16" s="192">
        <v>100</v>
      </c>
      <c r="K16" s="483"/>
    </row>
    <row r="17" spans="1:11" ht="28.5" customHeight="1">
      <c r="A17" s="86"/>
      <c r="B17" s="742" t="s">
        <v>591</v>
      </c>
      <c r="C17" s="743"/>
      <c r="D17" s="192">
        <v>45.5</v>
      </c>
      <c r="E17" s="192">
        <v>44.7</v>
      </c>
      <c r="F17" s="192">
        <v>5</v>
      </c>
      <c r="G17" s="192">
        <v>3.2</v>
      </c>
      <c r="H17" s="192">
        <v>1.5</v>
      </c>
      <c r="I17" s="192">
        <v>0.1</v>
      </c>
      <c r="J17" s="192">
        <v>100</v>
      </c>
      <c r="K17" s="483"/>
    </row>
    <row r="18" spans="1:11" ht="28.5" customHeight="1">
      <c r="A18" s="86"/>
      <c r="B18" s="742" t="s">
        <v>592</v>
      </c>
      <c r="C18" s="743"/>
      <c r="D18" s="200"/>
      <c r="E18" s="200"/>
      <c r="F18" s="200"/>
      <c r="G18" s="200"/>
      <c r="H18" s="200"/>
      <c r="I18" s="200"/>
      <c r="J18" s="200"/>
      <c r="K18" s="129"/>
    </row>
    <row r="19" spans="1:11" ht="28.5" customHeight="1">
      <c r="A19" s="86"/>
      <c r="B19" s="172"/>
      <c r="C19" s="167" t="s">
        <v>593</v>
      </c>
      <c r="D19" s="192">
        <v>31.4</v>
      </c>
      <c r="E19" s="192">
        <v>54.9</v>
      </c>
      <c r="F19" s="192">
        <v>4.7</v>
      </c>
      <c r="G19" s="192">
        <v>0.6</v>
      </c>
      <c r="H19" s="192">
        <v>8.4</v>
      </c>
      <c r="I19" s="192" t="s">
        <v>172</v>
      </c>
      <c r="J19" s="192">
        <v>100</v>
      </c>
      <c r="K19" s="483"/>
    </row>
    <row r="20" spans="1:11" ht="28.5" customHeight="1">
      <c r="A20" s="86"/>
      <c r="B20" s="176"/>
      <c r="C20" s="167" t="s">
        <v>594</v>
      </c>
      <c r="D20" s="192">
        <v>15.1</v>
      </c>
      <c r="E20" s="192">
        <v>30.6</v>
      </c>
      <c r="F20" s="192">
        <v>27</v>
      </c>
      <c r="G20" s="192">
        <v>17</v>
      </c>
      <c r="H20" s="192">
        <v>10.1</v>
      </c>
      <c r="I20" s="192">
        <v>0.2</v>
      </c>
      <c r="J20" s="192">
        <v>100</v>
      </c>
      <c r="K20" s="483"/>
    </row>
    <row r="21" spans="1:11" ht="28.5" customHeight="1">
      <c r="A21" s="86"/>
      <c r="B21" s="194"/>
      <c r="C21" s="167" t="s">
        <v>173</v>
      </c>
      <c r="D21" s="192">
        <v>37</v>
      </c>
      <c r="E21" s="192">
        <v>43.4</v>
      </c>
      <c r="F21" s="192">
        <v>10.199999999999999</v>
      </c>
      <c r="G21" s="192">
        <v>6</v>
      </c>
      <c r="H21" s="192">
        <v>3.5</v>
      </c>
      <c r="I21" s="192" t="s">
        <v>172</v>
      </c>
      <c r="J21" s="192">
        <v>100</v>
      </c>
      <c r="K21" s="483"/>
    </row>
    <row r="22" spans="1:11" ht="28.5" customHeight="1">
      <c r="A22" s="73"/>
      <c r="B22" s="742" t="s">
        <v>595</v>
      </c>
      <c r="C22" s="743"/>
      <c r="D22" s="192">
        <v>32.9</v>
      </c>
      <c r="E22" s="192">
        <v>33.9</v>
      </c>
      <c r="F22" s="192">
        <v>13.1</v>
      </c>
      <c r="G22" s="192">
        <v>8.1</v>
      </c>
      <c r="H22" s="192">
        <v>12</v>
      </c>
      <c r="I22" s="192">
        <v>0.1</v>
      </c>
      <c r="J22" s="192">
        <v>100</v>
      </c>
      <c r="K22" s="483"/>
    </row>
    <row r="23" spans="1:11" ht="28.5" customHeight="1">
      <c r="A23" s="73"/>
      <c r="B23" s="71" t="s">
        <v>173</v>
      </c>
      <c r="C23" s="190"/>
      <c r="D23" s="192">
        <v>34.200000000000003</v>
      </c>
      <c r="E23" s="192">
        <v>35.299999999999997</v>
      </c>
      <c r="F23" s="192">
        <v>13.6</v>
      </c>
      <c r="G23" s="192">
        <v>8</v>
      </c>
      <c r="H23" s="192">
        <v>8.8000000000000007</v>
      </c>
      <c r="I23" s="192">
        <v>0</v>
      </c>
      <c r="J23" s="192">
        <v>100</v>
      </c>
      <c r="K23" s="483"/>
    </row>
    <row r="24" spans="1:11" ht="28.5" customHeight="1">
      <c r="A24" s="73"/>
      <c r="B24" s="71"/>
      <c r="C24" s="190"/>
      <c r="D24" s="192"/>
      <c r="E24" s="192"/>
      <c r="F24" s="192"/>
      <c r="G24" s="192"/>
      <c r="H24" s="192"/>
      <c r="I24" s="192"/>
      <c r="J24" s="192"/>
      <c r="K24" s="483"/>
    </row>
    <row r="25" spans="1:11" ht="28.5" customHeight="1">
      <c r="A25" s="73"/>
      <c r="B25" s="71" t="s">
        <v>635</v>
      </c>
      <c r="C25" s="239"/>
      <c r="D25" s="256">
        <v>34.200000000000003</v>
      </c>
      <c r="E25" s="192">
        <v>35.299999999999997</v>
      </c>
      <c r="F25" s="192">
        <v>13.6</v>
      </c>
      <c r="G25" s="192">
        <v>8</v>
      </c>
      <c r="H25" s="192">
        <v>8.8000000000000007</v>
      </c>
      <c r="I25" s="192">
        <v>0</v>
      </c>
      <c r="J25" s="192">
        <v>100</v>
      </c>
      <c r="K25" s="483"/>
    </row>
    <row r="26" spans="1:11" ht="28.5" customHeight="1">
      <c r="A26" s="257"/>
      <c r="B26" s="71"/>
      <c r="C26" s="190"/>
      <c r="D26" s="192"/>
      <c r="E26" s="192"/>
      <c r="F26" s="192"/>
      <c r="G26" s="192"/>
      <c r="H26" s="192"/>
      <c r="I26" s="192"/>
      <c r="J26" s="192"/>
      <c r="K26" s="483"/>
    </row>
    <row r="27" spans="1:11" ht="28.5" customHeight="1">
      <c r="A27" s="258"/>
      <c r="B27" s="240" t="s">
        <v>596</v>
      </c>
      <c r="C27" s="241"/>
      <c r="D27" s="192">
        <v>12.8</v>
      </c>
      <c r="E27" s="192">
        <v>27.7</v>
      </c>
      <c r="F27" s="192">
        <v>24.6</v>
      </c>
      <c r="G27" s="192">
        <v>22.4</v>
      </c>
      <c r="H27" s="192">
        <v>12.3</v>
      </c>
      <c r="I27" s="192">
        <v>0.1</v>
      </c>
      <c r="J27" s="192">
        <v>100</v>
      </c>
      <c r="K27" s="483"/>
    </row>
    <row r="28" spans="1:11" ht="28.5" customHeight="1">
      <c r="A28" s="650"/>
      <c r="B28" s="785"/>
      <c r="C28" s="786"/>
      <c r="D28" s="192"/>
      <c r="E28" s="192"/>
      <c r="F28" s="192"/>
      <c r="G28" s="192"/>
      <c r="H28" s="192"/>
      <c r="I28" s="192"/>
      <c r="J28" s="192"/>
      <c r="K28" s="483"/>
    </row>
    <row r="29" spans="1:11" ht="28.5" customHeight="1">
      <c r="A29" s="650" t="s">
        <v>205</v>
      </c>
      <c r="B29" s="785"/>
      <c r="C29" s="786"/>
      <c r="D29" s="248"/>
      <c r="E29" s="248"/>
      <c r="F29" s="248"/>
      <c r="G29" s="248"/>
      <c r="H29" s="248"/>
      <c r="I29" s="248"/>
      <c r="J29" s="248"/>
      <c r="K29" s="468"/>
    </row>
    <row r="30" spans="1:11" ht="28.5" customHeight="1">
      <c r="A30" s="86"/>
      <c r="B30" s="172" t="s">
        <v>588</v>
      </c>
      <c r="C30" s="167"/>
      <c r="D30" s="200"/>
      <c r="E30" s="200"/>
      <c r="F30" s="200"/>
      <c r="G30" s="200"/>
      <c r="H30" s="200"/>
      <c r="I30" s="200"/>
      <c r="J30" s="200"/>
      <c r="K30" s="129"/>
    </row>
    <row r="31" spans="1:11" ht="28.5" customHeight="1">
      <c r="A31" s="86"/>
      <c r="B31" s="176"/>
      <c r="C31" s="167" t="s">
        <v>589</v>
      </c>
      <c r="D31" s="192">
        <v>0</v>
      </c>
      <c r="E31" s="192">
        <v>0.1</v>
      </c>
      <c r="F31" s="192">
        <v>0.3</v>
      </c>
      <c r="G31" s="192" t="s">
        <v>309</v>
      </c>
      <c r="H31" s="192">
        <v>99.6</v>
      </c>
      <c r="I31" s="192" t="s">
        <v>172</v>
      </c>
      <c r="J31" s="192">
        <v>100</v>
      </c>
      <c r="K31" s="483"/>
    </row>
    <row r="32" spans="1:11" ht="28.5" customHeight="1">
      <c r="A32" s="86"/>
      <c r="B32" s="176"/>
      <c r="C32" s="167" t="s">
        <v>215</v>
      </c>
      <c r="D32" s="192">
        <v>0.2</v>
      </c>
      <c r="E32" s="192">
        <v>1</v>
      </c>
      <c r="F32" s="192">
        <v>1.8</v>
      </c>
      <c r="G32" s="192">
        <v>0.1</v>
      </c>
      <c r="H32" s="192">
        <v>96.9</v>
      </c>
      <c r="I32" s="192" t="s">
        <v>172</v>
      </c>
      <c r="J32" s="192">
        <v>100</v>
      </c>
      <c r="K32" s="483"/>
    </row>
    <row r="33" spans="1:11" ht="28.5" customHeight="1">
      <c r="A33" s="86"/>
      <c r="B33" s="176"/>
      <c r="C33" s="167" t="s">
        <v>217</v>
      </c>
      <c r="D33" s="192">
        <v>11.3</v>
      </c>
      <c r="E33" s="192">
        <v>24.9</v>
      </c>
      <c r="F33" s="192">
        <v>20.5</v>
      </c>
      <c r="G33" s="192">
        <v>0.4</v>
      </c>
      <c r="H33" s="192">
        <v>42.9</v>
      </c>
      <c r="I33" s="192" t="s">
        <v>172</v>
      </c>
      <c r="J33" s="192">
        <v>100</v>
      </c>
      <c r="K33" s="483"/>
    </row>
    <row r="34" spans="1:11" ht="28.5" customHeight="1">
      <c r="A34" s="86"/>
      <c r="B34" s="176"/>
      <c r="C34" s="167" t="s">
        <v>218</v>
      </c>
      <c r="D34" s="192">
        <v>14.2</v>
      </c>
      <c r="E34" s="192">
        <v>42.6</v>
      </c>
      <c r="F34" s="192">
        <v>26.6</v>
      </c>
      <c r="G34" s="192">
        <v>1.8</v>
      </c>
      <c r="H34" s="192">
        <v>14.9</v>
      </c>
      <c r="I34" s="192" t="s">
        <v>172</v>
      </c>
      <c r="J34" s="192">
        <v>100</v>
      </c>
      <c r="K34" s="483"/>
    </row>
    <row r="35" spans="1:11" ht="28.5" customHeight="1">
      <c r="A35" s="86"/>
      <c r="B35" s="176"/>
      <c r="C35" s="167" t="s">
        <v>221</v>
      </c>
      <c r="D35" s="192">
        <v>0.5</v>
      </c>
      <c r="E35" s="192">
        <v>3.7</v>
      </c>
      <c r="F35" s="192">
        <v>47.1</v>
      </c>
      <c r="G35" s="192">
        <v>2</v>
      </c>
      <c r="H35" s="192">
        <v>46.6</v>
      </c>
      <c r="I35" s="192" t="s">
        <v>172</v>
      </c>
      <c r="J35" s="192">
        <v>100</v>
      </c>
      <c r="K35" s="483"/>
    </row>
    <row r="36" spans="1:11" ht="28.5" customHeight="1">
      <c r="A36" s="86"/>
      <c r="B36" s="176"/>
      <c r="C36" s="167" t="s">
        <v>223</v>
      </c>
      <c r="D36" s="192">
        <v>26.7</v>
      </c>
      <c r="E36" s="192">
        <v>34.9</v>
      </c>
      <c r="F36" s="192">
        <v>35.799999999999997</v>
      </c>
      <c r="G36" s="192">
        <v>0.9</v>
      </c>
      <c r="H36" s="192">
        <v>1.8</v>
      </c>
      <c r="I36" s="192" t="s">
        <v>172</v>
      </c>
      <c r="J36" s="192">
        <v>100</v>
      </c>
      <c r="K36" s="483"/>
    </row>
    <row r="37" spans="1:11" ht="28.5" customHeight="1">
      <c r="A37" s="86"/>
      <c r="B37" s="176"/>
      <c r="C37" s="167" t="s">
        <v>222</v>
      </c>
      <c r="D37" s="192">
        <v>1.8</v>
      </c>
      <c r="E37" s="192">
        <v>2.7</v>
      </c>
      <c r="F37" s="192">
        <v>27.1</v>
      </c>
      <c r="G37" s="192">
        <v>0.9</v>
      </c>
      <c r="H37" s="192">
        <v>67.5</v>
      </c>
      <c r="I37" s="192" t="s">
        <v>172</v>
      </c>
      <c r="J37" s="192">
        <v>100</v>
      </c>
      <c r="K37" s="483"/>
    </row>
    <row r="38" spans="1:11" ht="28.5" customHeight="1">
      <c r="A38" s="86"/>
      <c r="B38" s="176"/>
      <c r="C38" s="167" t="s">
        <v>590</v>
      </c>
      <c r="D38" s="192">
        <v>24.6</v>
      </c>
      <c r="E38" s="192">
        <v>41.5</v>
      </c>
      <c r="F38" s="192">
        <v>31.4</v>
      </c>
      <c r="G38" s="192" t="s">
        <v>172</v>
      </c>
      <c r="H38" s="192">
        <v>2.5</v>
      </c>
      <c r="I38" s="192" t="s">
        <v>172</v>
      </c>
      <c r="J38" s="192">
        <v>100</v>
      </c>
      <c r="K38" s="483"/>
    </row>
    <row r="39" spans="1:11" ht="28.5" customHeight="1">
      <c r="A39" s="86"/>
      <c r="B39" s="176"/>
      <c r="C39" s="167" t="s">
        <v>229</v>
      </c>
      <c r="D39" s="192">
        <v>11.6</v>
      </c>
      <c r="E39" s="192">
        <v>26.8</v>
      </c>
      <c r="F39" s="192">
        <v>18.100000000000001</v>
      </c>
      <c r="G39" s="192">
        <v>2.6</v>
      </c>
      <c r="H39" s="192">
        <v>40.9</v>
      </c>
      <c r="I39" s="192" t="s">
        <v>172</v>
      </c>
      <c r="J39" s="192">
        <v>100</v>
      </c>
      <c r="K39" s="483"/>
    </row>
    <row r="40" spans="1:11" ht="28.5" customHeight="1">
      <c r="A40" s="86"/>
      <c r="B40" s="194"/>
      <c r="C40" s="167" t="s">
        <v>173</v>
      </c>
      <c r="D40" s="192">
        <v>0.8</v>
      </c>
      <c r="E40" s="192">
        <v>1.8</v>
      </c>
      <c r="F40" s="192">
        <v>3.2</v>
      </c>
      <c r="G40" s="192">
        <v>0.1</v>
      </c>
      <c r="H40" s="192">
        <v>94.1</v>
      </c>
      <c r="I40" s="192" t="s">
        <v>172</v>
      </c>
      <c r="J40" s="192">
        <v>100</v>
      </c>
      <c r="K40" s="483"/>
    </row>
    <row r="41" spans="1:11" ht="28.5" customHeight="1">
      <c r="A41" s="86"/>
      <c r="B41" s="742" t="s">
        <v>591</v>
      </c>
      <c r="C41" s="743"/>
      <c r="D41" s="192">
        <v>27.4</v>
      </c>
      <c r="E41" s="192">
        <v>50.4</v>
      </c>
      <c r="F41" s="192">
        <v>17.399999999999999</v>
      </c>
      <c r="G41" s="192">
        <v>0.8</v>
      </c>
      <c r="H41" s="192">
        <v>4</v>
      </c>
      <c r="I41" s="192" t="s">
        <v>172</v>
      </c>
      <c r="J41" s="192">
        <v>100</v>
      </c>
      <c r="K41" s="483"/>
    </row>
    <row r="42" spans="1:11" ht="28.5" customHeight="1">
      <c r="A42" s="86"/>
      <c r="B42" s="742" t="s">
        <v>592</v>
      </c>
      <c r="C42" s="743"/>
      <c r="D42" s="200"/>
      <c r="E42" s="200"/>
      <c r="F42" s="200"/>
      <c r="G42" s="200"/>
      <c r="H42" s="200"/>
      <c r="I42" s="200"/>
      <c r="J42" s="200"/>
      <c r="K42" s="129"/>
    </row>
    <row r="43" spans="1:11" ht="28.5" customHeight="1">
      <c r="A43" s="86"/>
      <c r="B43" s="172"/>
      <c r="C43" s="167" t="s">
        <v>593</v>
      </c>
      <c r="D43" s="192">
        <v>8.1</v>
      </c>
      <c r="E43" s="192">
        <v>24.7</v>
      </c>
      <c r="F43" s="192">
        <v>49.9</v>
      </c>
      <c r="G43" s="192">
        <v>3.7</v>
      </c>
      <c r="H43" s="192">
        <v>13.5</v>
      </c>
      <c r="I43" s="192">
        <v>0.1</v>
      </c>
      <c r="J43" s="192">
        <v>100</v>
      </c>
      <c r="K43" s="483"/>
    </row>
    <row r="44" spans="1:11" ht="28.5" customHeight="1">
      <c r="A44" s="86"/>
      <c r="B44" s="176"/>
      <c r="C44" s="167" t="s">
        <v>594</v>
      </c>
      <c r="D44" s="192">
        <v>10.6</v>
      </c>
      <c r="E44" s="192">
        <v>15.1</v>
      </c>
      <c r="F44" s="192">
        <v>5.7</v>
      </c>
      <c r="G44" s="192" t="s">
        <v>172</v>
      </c>
      <c r="H44" s="192">
        <v>68.7</v>
      </c>
      <c r="I44" s="192" t="s">
        <v>172</v>
      </c>
      <c r="J44" s="192">
        <v>100</v>
      </c>
      <c r="K44" s="483"/>
    </row>
    <row r="45" spans="1:11" ht="28.5" customHeight="1">
      <c r="A45" s="86"/>
      <c r="B45" s="194"/>
      <c r="C45" s="167" t="s">
        <v>173</v>
      </c>
      <c r="D45" s="192">
        <v>8.4</v>
      </c>
      <c r="E45" s="192">
        <v>23.3</v>
      </c>
      <c r="F45" s="192">
        <v>43.7</v>
      </c>
      <c r="G45" s="192">
        <v>3.2</v>
      </c>
      <c r="H45" s="192">
        <v>21.3</v>
      </c>
      <c r="I45" s="192">
        <v>0.1</v>
      </c>
      <c r="J45" s="192">
        <v>100</v>
      </c>
      <c r="K45" s="483"/>
    </row>
    <row r="46" spans="1:11" ht="28.5" customHeight="1">
      <c r="A46" s="86"/>
      <c r="B46" s="742" t="s">
        <v>595</v>
      </c>
      <c r="C46" s="743"/>
      <c r="D46" s="192">
        <v>11.5</v>
      </c>
      <c r="E46" s="192">
        <v>77</v>
      </c>
      <c r="F46" s="192">
        <v>11.5</v>
      </c>
      <c r="G46" s="192" t="s">
        <v>172</v>
      </c>
      <c r="H46" s="192" t="s">
        <v>172</v>
      </c>
      <c r="I46" s="192" t="s">
        <v>172</v>
      </c>
      <c r="J46" s="192">
        <v>100</v>
      </c>
      <c r="K46" s="483"/>
    </row>
    <row r="47" spans="1:11" ht="28.5" customHeight="1">
      <c r="A47" s="86"/>
      <c r="B47" s="71" t="s">
        <v>173</v>
      </c>
      <c r="C47" s="190"/>
      <c r="D47" s="192">
        <v>1.8</v>
      </c>
      <c r="E47" s="192">
        <v>3.8</v>
      </c>
      <c r="F47" s="192">
        <v>4.4000000000000004</v>
      </c>
      <c r="G47" s="192">
        <v>0.2</v>
      </c>
      <c r="H47" s="192">
        <v>89.9</v>
      </c>
      <c r="I47" s="192">
        <v>0</v>
      </c>
      <c r="J47" s="192">
        <v>100</v>
      </c>
      <c r="K47" s="483"/>
    </row>
    <row r="48" spans="1:11" ht="28.5" customHeight="1">
      <c r="A48" s="86"/>
      <c r="B48" s="71"/>
      <c r="C48" s="190"/>
      <c r="D48" s="192"/>
      <c r="E48" s="192"/>
      <c r="F48" s="192"/>
      <c r="G48" s="192"/>
      <c r="H48" s="192"/>
      <c r="I48" s="192"/>
      <c r="J48" s="192"/>
      <c r="K48" s="483"/>
    </row>
    <row r="49" spans="1:11" ht="28.5" customHeight="1">
      <c r="A49" s="86"/>
      <c r="B49" s="71" t="s">
        <v>635</v>
      </c>
      <c r="C49" s="167"/>
      <c r="D49" s="192">
        <v>14.7</v>
      </c>
      <c r="E49" s="192">
        <v>30.9</v>
      </c>
      <c r="F49" s="192">
        <v>35.6</v>
      </c>
      <c r="G49" s="192">
        <v>1.5</v>
      </c>
      <c r="H49" s="192">
        <v>17.3</v>
      </c>
      <c r="I49" s="192">
        <v>0</v>
      </c>
      <c r="J49" s="192">
        <v>100</v>
      </c>
      <c r="K49" s="483"/>
    </row>
    <row r="50" spans="1:11" ht="28.5" customHeight="1">
      <c r="A50" s="86"/>
      <c r="B50" s="71"/>
      <c r="C50" s="190"/>
      <c r="D50" s="192"/>
      <c r="E50" s="192"/>
      <c r="F50" s="192"/>
      <c r="G50" s="192"/>
      <c r="H50" s="192"/>
      <c r="I50" s="192"/>
      <c r="J50" s="192"/>
      <c r="K50" s="483"/>
    </row>
    <row r="51" spans="1:11" ht="28.5" customHeight="1">
      <c r="A51" s="86"/>
      <c r="B51" s="240" t="s">
        <v>596</v>
      </c>
      <c r="C51" s="241"/>
      <c r="D51" s="192">
        <v>7.3</v>
      </c>
      <c r="E51" s="192">
        <v>24.4</v>
      </c>
      <c r="F51" s="192">
        <v>39.4</v>
      </c>
      <c r="G51" s="192">
        <v>1.8</v>
      </c>
      <c r="H51" s="192">
        <v>27.1</v>
      </c>
      <c r="I51" s="192">
        <v>0.1</v>
      </c>
      <c r="J51" s="192">
        <v>100</v>
      </c>
      <c r="K51" s="483"/>
    </row>
    <row r="52" spans="1:11" ht="28.5" customHeight="1">
      <c r="A52" s="259"/>
      <c r="B52" s="238"/>
      <c r="C52" s="190"/>
      <c r="D52" s="192"/>
      <c r="E52" s="192"/>
      <c r="F52" s="192"/>
      <c r="G52" s="192"/>
      <c r="H52" s="192"/>
      <c r="I52" s="192"/>
      <c r="J52" s="192"/>
      <c r="K52" s="483"/>
    </row>
    <row r="53" spans="1:11" ht="28.5" customHeight="1">
      <c r="A53" s="650" t="s">
        <v>206</v>
      </c>
      <c r="B53" s="785"/>
      <c r="C53" s="786"/>
      <c r="D53" s="248"/>
      <c r="E53" s="248"/>
      <c r="F53" s="248"/>
      <c r="G53" s="248"/>
      <c r="H53" s="248"/>
      <c r="I53" s="248"/>
      <c r="J53" s="248"/>
      <c r="K53" s="468"/>
    </row>
    <row r="54" spans="1:11" ht="28.5" customHeight="1">
      <c r="A54" s="86"/>
      <c r="B54" s="167" t="s">
        <v>588</v>
      </c>
      <c r="C54" s="167"/>
      <c r="D54" s="189"/>
      <c r="E54" s="189"/>
      <c r="F54" s="189"/>
      <c r="G54" s="189"/>
      <c r="H54" s="189"/>
      <c r="I54" s="189"/>
      <c r="J54" s="189"/>
      <c r="K54" s="468"/>
    </row>
    <row r="55" spans="1:11" ht="28.5" customHeight="1">
      <c r="A55" s="86"/>
      <c r="B55" s="172"/>
      <c r="C55" s="167" t="s">
        <v>589</v>
      </c>
      <c r="D55" s="192">
        <v>0.1</v>
      </c>
      <c r="E55" s="192">
        <v>0.2</v>
      </c>
      <c r="F55" s="192">
        <v>0.4</v>
      </c>
      <c r="G55" s="192" t="s">
        <v>172</v>
      </c>
      <c r="H55" s="192">
        <v>99.3</v>
      </c>
      <c r="I55" s="192" t="s">
        <v>172</v>
      </c>
      <c r="J55" s="192">
        <v>100</v>
      </c>
      <c r="K55" s="483"/>
    </row>
    <row r="56" spans="1:11" ht="28.5" customHeight="1">
      <c r="A56" s="86"/>
      <c r="B56" s="176"/>
      <c r="C56" s="167" t="s">
        <v>215</v>
      </c>
      <c r="D56" s="192">
        <v>0.5</v>
      </c>
      <c r="E56" s="192">
        <v>2.2000000000000002</v>
      </c>
      <c r="F56" s="192">
        <v>2.2999999999999998</v>
      </c>
      <c r="G56" s="192">
        <v>0.6</v>
      </c>
      <c r="H56" s="192">
        <v>94.4</v>
      </c>
      <c r="I56" s="192" t="s">
        <v>172</v>
      </c>
      <c r="J56" s="192">
        <v>100</v>
      </c>
      <c r="K56" s="483"/>
    </row>
    <row r="57" spans="1:11" ht="28.5" customHeight="1">
      <c r="A57" s="86"/>
      <c r="B57" s="176"/>
      <c r="C57" s="167" t="s">
        <v>217</v>
      </c>
      <c r="D57" s="192">
        <v>28.3</v>
      </c>
      <c r="E57" s="192">
        <v>31.4</v>
      </c>
      <c r="F57" s="192">
        <v>17.2</v>
      </c>
      <c r="G57" s="192">
        <v>3.7</v>
      </c>
      <c r="H57" s="192">
        <v>19.399999999999999</v>
      </c>
      <c r="I57" s="192" t="s">
        <v>172</v>
      </c>
      <c r="J57" s="192">
        <v>100</v>
      </c>
      <c r="K57" s="483"/>
    </row>
    <row r="58" spans="1:11" ht="28.5" customHeight="1">
      <c r="A58" s="86"/>
      <c r="B58" s="176"/>
      <c r="C58" s="167" t="s">
        <v>218</v>
      </c>
      <c r="D58" s="192">
        <v>8.8000000000000007</v>
      </c>
      <c r="E58" s="192">
        <v>17</v>
      </c>
      <c r="F58" s="192">
        <v>17.399999999999999</v>
      </c>
      <c r="G58" s="192">
        <v>20.7</v>
      </c>
      <c r="H58" s="192">
        <v>36</v>
      </c>
      <c r="I58" s="192" t="s">
        <v>172</v>
      </c>
      <c r="J58" s="192">
        <v>100</v>
      </c>
      <c r="K58" s="483"/>
    </row>
    <row r="59" spans="1:11" ht="28.5" customHeight="1">
      <c r="A59" s="86"/>
      <c r="B59" s="176"/>
      <c r="C59" s="167" t="s">
        <v>221</v>
      </c>
      <c r="D59" s="192">
        <v>1.6</v>
      </c>
      <c r="E59" s="192">
        <v>6.4</v>
      </c>
      <c r="F59" s="192">
        <v>37.4</v>
      </c>
      <c r="G59" s="192">
        <v>12.2</v>
      </c>
      <c r="H59" s="192">
        <v>42.3</v>
      </c>
      <c r="I59" s="192" t="s">
        <v>172</v>
      </c>
      <c r="J59" s="192">
        <v>100</v>
      </c>
      <c r="K59" s="483"/>
    </row>
    <row r="60" spans="1:11" ht="28.5" customHeight="1">
      <c r="A60" s="86"/>
      <c r="B60" s="176"/>
      <c r="C60" s="167" t="s">
        <v>223</v>
      </c>
      <c r="D60" s="192">
        <v>51.4</v>
      </c>
      <c r="E60" s="192">
        <v>32.5</v>
      </c>
      <c r="F60" s="192">
        <v>15</v>
      </c>
      <c r="G60" s="192">
        <v>0.3</v>
      </c>
      <c r="H60" s="192">
        <v>0.9</v>
      </c>
      <c r="I60" s="192" t="s">
        <v>172</v>
      </c>
      <c r="J60" s="192">
        <v>100</v>
      </c>
      <c r="K60" s="483"/>
    </row>
    <row r="61" spans="1:11" ht="28.5" customHeight="1">
      <c r="A61" s="86"/>
      <c r="B61" s="176"/>
      <c r="C61" s="167" t="s">
        <v>222</v>
      </c>
      <c r="D61" s="192">
        <v>2.7</v>
      </c>
      <c r="E61" s="192">
        <v>3.7</v>
      </c>
      <c r="F61" s="192">
        <v>29.7</v>
      </c>
      <c r="G61" s="192">
        <v>2.4</v>
      </c>
      <c r="H61" s="192">
        <v>61.5</v>
      </c>
      <c r="I61" s="192" t="s">
        <v>172</v>
      </c>
      <c r="J61" s="192">
        <v>100</v>
      </c>
      <c r="K61" s="483"/>
    </row>
    <row r="62" spans="1:11" ht="28.5" customHeight="1">
      <c r="A62" s="86"/>
      <c r="B62" s="176"/>
      <c r="C62" s="167" t="s">
        <v>590</v>
      </c>
      <c r="D62" s="192">
        <v>42.4</v>
      </c>
      <c r="E62" s="192">
        <v>39.5</v>
      </c>
      <c r="F62" s="192">
        <v>16.5</v>
      </c>
      <c r="G62" s="192">
        <v>0.5</v>
      </c>
      <c r="H62" s="192">
        <v>1.1000000000000001</v>
      </c>
      <c r="I62" s="192" t="s">
        <v>172</v>
      </c>
      <c r="J62" s="192">
        <v>100</v>
      </c>
      <c r="K62" s="483"/>
    </row>
    <row r="63" spans="1:11" ht="28.5" customHeight="1">
      <c r="A63" s="86"/>
      <c r="B63" s="176"/>
      <c r="C63" s="167" t="s">
        <v>229</v>
      </c>
      <c r="D63" s="192">
        <v>22.2</v>
      </c>
      <c r="E63" s="192">
        <v>34.200000000000003</v>
      </c>
      <c r="F63" s="192">
        <v>15.1</v>
      </c>
      <c r="G63" s="192">
        <v>3</v>
      </c>
      <c r="H63" s="192">
        <v>25.6</v>
      </c>
      <c r="I63" s="192" t="s">
        <v>172</v>
      </c>
      <c r="J63" s="192">
        <v>100</v>
      </c>
      <c r="K63" s="483"/>
    </row>
    <row r="64" spans="1:11" ht="28.5" customHeight="1">
      <c r="A64" s="86"/>
      <c r="B64" s="194"/>
      <c r="C64" s="167" t="s">
        <v>173</v>
      </c>
      <c r="D64" s="192">
        <v>3.6</v>
      </c>
      <c r="E64" s="192">
        <v>4.5</v>
      </c>
      <c r="F64" s="192">
        <v>4.5999999999999996</v>
      </c>
      <c r="G64" s="192">
        <v>1.2</v>
      </c>
      <c r="H64" s="192">
        <v>86</v>
      </c>
      <c r="I64" s="192" t="s">
        <v>172</v>
      </c>
      <c r="J64" s="192">
        <v>100</v>
      </c>
      <c r="K64" s="483"/>
    </row>
    <row r="65" spans="1:11" ht="28.5" customHeight="1">
      <c r="A65" s="86"/>
      <c r="B65" s="742" t="s">
        <v>591</v>
      </c>
      <c r="C65" s="743"/>
      <c r="D65" s="192">
        <v>40.5</v>
      </c>
      <c r="E65" s="192">
        <v>46.3</v>
      </c>
      <c r="F65" s="192">
        <v>8.5</v>
      </c>
      <c r="G65" s="192">
        <v>2.5</v>
      </c>
      <c r="H65" s="192">
        <v>2.2000000000000002</v>
      </c>
      <c r="I65" s="192">
        <v>0.1</v>
      </c>
      <c r="J65" s="192">
        <v>100</v>
      </c>
      <c r="K65" s="483"/>
    </row>
    <row r="66" spans="1:11" ht="28.5" customHeight="1">
      <c r="A66" s="86"/>
      <c r="B66" s="742" t="s">
        <v>592</v>
      </c>
      <c r="C66" s="743"/>
      <c r="D66" s="200"/>
      <c r="E66" s="200"/>
      <c r="F66" s="200"/>
      <c r="G66" s="200"/>
      <c r="H66" s="200"/>
      <c r="I66" s="200"/>
      <c r="J66" s="200"/>
      <c r="K66" s="129"/>
    </row>
    <row r="67" spans="1:11" ht="28.5" customHeight="1">
      <c r="A67" s="86"/>
      <c r="B67" s="172"/>
      <c r="C67" s="167" t="s">
        <v>593</v>
      </c>
      <c r="D67" s="192">
        <v>11.1</v>
      </c>
      <c r="E67" s="192">
        <v>26.8</v>
      </c>
      <c r="F67" s="192">
        <v>39</v>
      </c>
      <c r="G67" s="192">
        <v>11.1</v>
      </c>
      <c r="H67" s="192">
        <v>11.8</v>
      </c>
      <c r="I67" s="192">
        <v>0.2</v>
      </c>
      <c r="J67" s="192">
        <v>100</v>
      </c>
      <c r="K67" s="483"/>
    </row>
    <row r="68" spans="1:11" ht="28.5" customHeight="1">
      <c r="A68" s="86"/>
      <c r="B68" s="176"/>
      <c r="C68" s="167" t="s">
        <v>594</v>
      </c>
      <c r="D68" s="192">
        <v>17.100000000000001</v>
      </c>
      <c r="E68" s="192">
        <v>27.5</v>
      </c>
      <c r="F68" s="192">
        <v>5.4</v>
      </c>
      <c r="G68" s="192">
        <v>0.2</v>
      </c>
      <c r="H68" s="192">
        <v>49.9</v>
      </c>
      <c r="I68" s="192" t="s">
        <v>634</v>
      </c>
      <c r="J68" s="192">
        <v>100</v>
      </c>
      <c r="K68" s="483"/>
    </row>
    <row r="69" spans="1:11" ht="28.5" customHeight="1">
      <c r="A69" s="86"/>
      <c r="B69" s="194"/>
      <c r="C69" s="167" t="s">
        <v>173</v>
      </c>
      <c r="D69" s="192">
        <v>11.7</v>
      </c>
      <c r="E69" s="192">
        <v>26.9</v>
      </c>
      <c r="F69" s="192">
        <v>35.5</v>
      </c>
      <c r="G69" s="192">
        <v>9.9</v>
      </c>
      <c r="H69" s="192">
        <v>15.8</v>
      </c>
      <c r="I69" s="192">
        <v>0.2</v>
      </c>
      <c r="J69" s="192">
        <v>100</v>
      </c>
      <c r="K69" s="483"/>
    </row>
    <row r="70" spans="1:11" ht="28.5" customHeight="1">
      <c r="A70" s="86"/>
      <c r="B70" s="742" t="s">
        <v>595</v>
      </c>
      <c r="C70" s="743"/>
      <c r="D70" s="192">
        <v>33.6</v>
      </c>
      <c r="E70" s="192">
        <v>47.7</v>
      </c>
      <c r="F70" s="192">
        <v>10.4</v>
      </c>
      <c r="G70" s="192">
        <v>5.3</v>
      </c>
      <c r="H70" s="192">
        <v>3</v>
      </c>
      <c r="I70" s="192" t="s">
        <v>172</v>
      </c>
      <c r="J70" s="192">
        <v>100</v>
      </c>
      <c r="K70" s="483"/>
    </row>
    <row r="71" spans="1:11" ht="28.5" customHeight="1">
      <c r="A71" s="86"/>
      <c r="B71" s="71" t="s">
        <v>173</v>
      </c>
      <c r="C71" s="190"/>
      <c r="D71" s="192">
        <v>7.4</v>
      </c>
      <c r="E71" s="192">
        <v>9.1999999999999993</v>
      </c>
      <c r="F71" s="192">
        <v>5.9</v>
      </c>
      <c r="G71" s="192">
        <v>1.6</v>
      </c>
      <c r="H71" s="192">
        <v>75.8</v>
      </c>
      <c r="I71" s="192">
        <v>0</v>
      </c>
      <c r="J71" s="192">
        <v>100</v>
      </c>
      <c r="K71" s="483"/>
    </row>
    <row r="72" spans="1:11" ht="28.5" customHeight="1">
      <c r="A72" s="86"/>
      <c r="B72" s="71"/>
      <c r="C72" s="190"/>
      <c r="D72" s="192"/>
      <c r="E72" s="192"/>
      <c r="F72" s="192"/>
      <c r="G72" s="192"/>
      <c r="H72" s="192"/>
      <c r="I72" s="192"/>
      <c r="J72" s="192"/>
      <c r="K72" s="483"/>
    </row>
    <row r="73" spans="1:11" ht="28.5" customHeight="1">
      <c r="A73" s="86"/>
      <c r="B73" s="148" t="s">
        <v>635</v>
      </c>
      <c r="C73" s="149"/>
      <c r="D73" s="192">
        <v>27</v>
      </c>
      <c r="E73" s="192">
        <v>33.700000000000003</v>
      </c>
      <c r="F73" s="192">
        <v>21.7</v>
      </c>
      <c r="G73" s="192">
        <v>5.6</v>
      </c>
      <c r="H73" s="192">
        <v>11.9</v>
      </c>
      <c r="I73" s="192">
        <v>0</v>
      </c>
      <c r="J73" s="192">
        <v>100</v>
      </c>
      <c r="K73" s="483"/>
    </row>
    <row r="74" spans="1:11" ht="28.5" customHeight="1">
      <c r="A74" s="86"/>
      <c r="B74" s="71"/>
      <c r="C74" s="190"/>
      <c r="D74" s="192"/>
      <c r="E74" s="192"/>
      <c r="F74" s="192"/>
      <c r="G74" s="192"/>
      <c r="H74" s="192"/>
      <c r="I74" s="192"/>
      <c r="J74" s="192"/>
      <c r="K74" s="483"/>
    </row>
    <row r="75" spans="1:11" ht="28.5" customHeight="1">
      <c r="A75" s="260"/>
      <c r="B75" s="240" t="s">
        <v>596</v>
      </c>
      <c r="C75" s="241"/>
      <c r="D75" s="192">
        <v>10.1</v>
      </c>
      <c r="E75" s="192">
        <v>26.1</v>
      </c>
      <c r="F75" s="192">
        <v>31.8</v>
      </c>
      <c r="G75" s="192">
        <v>12.4</v>
      </c>
      <c r="H75" s="192">
        <v>19.5</v>
      </c>
      <c r="I75" s="192">
        <v>0.1</v>
      </c>
      <c r="J75" s="192">
        <v>100</v>
      </c>
      <c r="K75" s="483"/>
    </row>
    <row r="76" spans="1:11" s="89" customFormat="1" ht="19.5" customHeight="1">
      <c r="A76" s="94"/>
      <c r="B76" s="261"/>
      <c r="C76" s="262"/>
      <c r="D76" s="263"/>
      <c r="E76" s="263"/>
      <c r="F76" s="263"/>
      <c r="G76" s="263"/>
      <c r="H76" s="263"/>
      <c r="I76" s="263"/>
      <c r="J76" s="263"/>
      <c r="K76" s="483"/>
    </row>
    <row r="77" spans="1:11" s="72" customFormat="1" ht="19.5" customHeight="1">
      <c r="A77" s="54" t="s">
        <v>147</v>
      </c>
      <c r="B77" s="183"/>
      <c r="C77" s="264" t="s">
        <v>597</v>
      </c>
      <c r="D77" s="54"/>
      <c r="E77" s="54"/>
      <c r="F77" s="54"/>
      <c r="G77" s="54"/>
      <c r="H77" s="54"/>
      <c r="I77" s="54"/>
      <c r="J77" s="54"/>
      <c r="K77" s="419"/>
    </row>
    <row r="78" spans="1:11" ht="19.5" customHeight="1">
      <c r="B78" s="81"/>
      <c r="C78" s="82"/>
      <c r="D78" s="83"/>
      <c r="E78" s="83"/>
      <c r="F78" s="83"/>
      <c r="G78" s="83"/>
      <c r="H78" s="83"/>
      <c r="I78" s="83"/>
      <c r="J78" s="83"/>
      <c r="K78" s="485"/>
    </row>
    <row r="79" spans="1:11" ht="78" customHeight="1">
      <c r="A79" s="54" t="s">
        <v>625</v>
      </c>
      <c r="C79" s="600" t="s">
        <v>283</v>
      </c>
      <c r="D79" s="600"/>
      <c r="E79" s="600"/>
      <c r="F79" s="600"/>
      <c r="G79" s="600"/>
      <c r="H79" s="600"/>
      <c r="I79" s="600"/>
      <c r="J79" s="600"/>
      <c r="K79" s="418"/>
    </row>
    <row r="80" spans="1:11" ht="19.5" customHeight="1">
      <c r="B80" s="57"/>
      <c r="C80" s="57"/>
      <c r="D80" s="57"/>
      <c r="E80" s="57"/>
      <c r="F80" s="57"/>
      <c r="G80" s="57"/>
      <c r="H80" s="57"/>
      <c r="I80" s="57"/>
      <c r="J80" s="57"/>
      <c r="K80" s="41"/>
    </row>
    <row r="81" spans="1:9" ht="19.5" customHeight="1">
      <c r="A81" s="631" t="s">
        <v>436</v>
      </c>
      <c r="B81" s="631"/>
      <c r="C81" s="631"/>
      <c r="D81" s="631"/>
      <c r="E81" s="631"/>
      <c r="F81" s="631"/>
    </row>
    <row r="82" spans="1:9">
      <c r="D82" s="631"/>
      <c r="E82" s="631"/>
      <c r="F82" s="631"/>
      <c r="G82" s="631"/>
      <c r="H82" s="631"/>
      <c r="I82" s="631"/>
    </row>
  </sheetData>
  <mergeCells count="20">
    <mergeCell ref="A81:F81"/>
    <mergeCell ref="D82:I82"/>
    <mergeCell ref="B46:C46"/>
    <mergeCell ref="A53:C53"/>
    <mergeCell ref="B65:C65"/>
    <mergeCell ref="B66:C66"/>
    <mergeCell ref="B70:C70"/>
    <mergeCell ref="C79:J79"/>
    <mergeCell ref="B42:C42"/>
    <mergeCell ref="A1:J1"/>
    <mergeCell ref="A2:C4"/>
    <mergeCell ref="D2:J2"/>
    <mergeCell ref="D3:I3"/>
    <mergeCell ref="J3:J4"/>
    <mergeCell ref="B17:C17"/>
    <mergeCell ref="B18:C18"/>
    <mergeCell ref="B22:C22"/>
    <mergeCell ref="A28:C28"/>
    <mergeCell ref="A29:C29"/>
    <mergeCell ref="B41:C41"/>
  </mergeCells>
  <phoneticPr fontId="4" type="noConversion"/>
  <hyperlinks>
    <hyperlink ref="L1" location="'索引 Index'!A1" display="索引 Index"/>
  </hyperlinks>
  <printOptions horizontalCentered="1"/>
  <pageMargins left="0.39370078740157483" right="0.39370078740157483" top="0.39370078740157483" bottom="0.39370078740157483" header="0.31496062992125984" footer="0.11811023622047245"/>
  <pageSetup paperSize="9" scale="50" fitToHeight="0" orientation="portrait" r:id="rId1"/>
  <headerFooter>
    <oddFooter>&amp;L&amp;"Times New Roman,標準"&amp;10(&amp;A)&amp;R&amp;"Times New Roman,標準"&amp;10P.&amp;P /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4"/>
  <sheetViews>
    <sheetView showGridLines="0" zoomScaleNormal="100" zoomScaleSheetLayoutView="100" workbookViewId="0">
      <pane xSplit="3" ySplit="4" topLeftCell="D5" activePane="bottomRight" state="frozen"/>
      <selection activeCell="C81" sqref="C81:O81"/>
      <selection pane="topRight" activeCell="C81" sqref="C81:O81"/>
      <selection pane="bottomLeft" activeCell="C81" sqref="C81:O81"/>
      <selection pane="bottomRight" sqref="A1:O1"/>
    </sheetView>
  </sheetViews>
  <sheetFormatPr defaultRowHeight="15.75"/>
  <cols>
    <col min="1" max="1" width="4.625" style="50" customWidth="1"/>
    <col min="2" max="2" width="8.625" style="50" customWidth="1"/>
    <col min="3" max="3" width="33.625" style="50" customWidth="1"/>
    <col min="4" max="12" width="20.625" style="50" customWidth="1"/>
    <col min="13" max="13" width="23.625" style="50" customWidth="1"/>
    <col min="14" max="15" width="20.625" style="50" customWidth="1"/>
    <col min="16" max="16" width="9" style="19" customWidth="1"/>
    <col min="17" max="16384" width="9" style="50"/>
  </cols>
  <sheetData>
    <row r="1" spans="1:17" ht="28.5" customHeight="1">
      <c r="A1" s="617" t="s">
        <v>643</v>
      </c>
      <c r="B1" s="787"/>
      <c r="C1" s="787"/>
      <c r="D1" s="787"/>
      <c r="E1" s="787"/>
      <c r="F1" s="787"/>
      <c r="G1" s="787"/>
      <c r="H1" s="787"/>
      <c r="I1" s="787"/>
      <c r="J1" s="787"/>
      <c r="K1" s="787"/>
      <c r="L1" s="787"/>
      <c r="M1" s="787"/>
      <c r="N1" s="787"/>
      <c r="O1" s="787"/>
      <c r="P1" s="487"/>
      <c r="Q1" s="425" t="s">
        <v>1127</v>
      </c>
    </row>
    <row r="2" spans="1:17" ht="28.5" customHeight="1">
      <c r="A2" s="576" t="s">
        <v>627</v>
      </c>
      <c r="B2" s="577"/>
      <c r="C2" s="578"/>
      <c r="D2" s="645" t="s">
        <v>638</v>
      </c>
      <c r="E2" s="646"/>
      <c r="F2" s="646"/>
      <c r="G2" s="646"/>
      <c r="H2" s="646"/>
      <c r="I2" s="646"/>
      <c r="J2" s="646"/>
      <c r="K2" s="646"/>
      <c r="L2" s="646"/>
      <c r="M2" s="646"/>
      <c r="N2" s="646"/>
      <c r="O2" s="647"/>
      <c r="P2" s="440"/>
    </row>
    <row r="3" spans="1:17" ht="28.5" customHeight="1">
      <c r="A3" s="765" t="s">
        <v>627</v>
      </c>
      <c r="B3" s="606"/>
      <c r="C3" s="607"/>
      <c r="D3" s="582" t="s">
        <v>292</v>
      </c>
      <c r="E3" s="583"/>
      <c r="F3" s="583"/>
      <c r="G3" s="583"/>
      <c r="H3" s="583"/>
      <c r="I3" s="583"/>
      <c r="J3" s="583"/>
      <c r="K3" s="583"/>
      <c r="L3" s="583"/>
      <c r="M3" s="583"/>
      <c r="N3" s="584"/>
      <c r="O3" s="781" t="s">
        <v>173</v>
      </c>
      <c r="P3" s="464"/>
    </row>
    <row r="4" spans="1:17" ht="85.5" customHeight="1">
      <c r="A4" s="579"/>
      <c r="B4" s="580"/>
      <c r="C4" s="581"/>
      <c r="D4" s="21" t="s">
        <v>293</v>
      </c>
      <c r="E4" s="21" t="s">
        <v>294</v>
      </c>
      <c r="F4" s="21" t="s">
        <v>644</v>
      </c>
      <c r="G4" s="21" t="s">
        <v>645</v>
      </c>
      <c r="H4" s="21" t="s">
        <v>297</v>
      </c>
      <c r="I4" s="21" t="s">
        <v>298</v>
      </c>
      <c r="J4" s="21" t="s">
        <v>299</v>
      </c>
      <c r="K4" s="21" t="s">
        <v>300</v>
      </c>
      <c r="L4" s="21" t="s">
        <v>484</v>
      </c>
      <c r="M4" s="21" t="s">
        <v>646</v>
      </c>
      <c r="N4" s="21" t="s">
        <v>647</v>
      </c>
      <c r="O4" s="782"/>
      <c r="P4" s="464"/>
    </row>
    <row r="5" spans="1:17" ht="28.5" customHeight="1">
      <c r="A5" s="155" t="s">
        <v>203</v>
      </c>
      <c r="B5" s="235"/>
      <c r="C5" s="236"/>
      <c r="D5" s="266"/>
      <c r="E5" s="266"/>
      <c r="F5" s="266"/>
      <c r="G5" s="266"/>
      <c r="H5" s="266"/>
      <c r="I5" s="266"/>
      <c r="J5" s="266"/>
      <c r="K5" s="266"/>
      <c r="L5" s="266"/>
      <c r="M5" s="266"/>
      <c r="N5" s="266"/>
      <c r="O5" s="266"/>
      <c r="P5" s="486"/>
    </row>
    <row r="6" spans="1:17" ht="28.5" customHeight="1">
      <c r="A6" s="73"/>
      <c r="B6" s="267" t="s">
        <v>648</v>
      </c>
      <c r="C6" s="268"/>
      <c r="D6" s="200"/>
      <c r="E6" s="200"/>
      <c r="F6" s="200"/>
      <c r="G6" s="200"/>
      <c r="H6" s="200"/>
      <c r="I6" s="200"/>
      <c r="J6" s="200"/>
      <c r="K6" s="200"/>
      <c r="L6" s="200"/>
      <c r="M6" s="200"/>
      <c r="N6" s="200"/>
      <c r="O6" s="200"/>
      <c r="P6" s="129"/>
    </row>
    <row r="7" spans="1:17" ht="28.5" customHeight="1">
      <c r="A7" s="73"/>
      <c r="B7" s="269"/>
      <c r="C7" s="267" t="s">
        <v>589</v>
      </c>
      <c r="D7" s="200">
        <v>2</v>
      </c>
      <c r="E7" s="200">
        <v>7.7</v>
      </c>
      <c r="F7" s="200">
        <v>13.4</v>
      </c>
      <c r="G7" s="200">
        <v>10</v>
      </c>
      <c r="H7" s="200">
        <v>3.4</v>
      </c>
      <c r="I7" s="200">
        <v>6</v>
      </c>
      <c r="J7" s="200">
        <v>3.1</v>
      </c>
      <c r="K7" s="200">
        <v>4.8</v>
      </c>
      <c r="L7" s="200">
        <v>8.3000000000000007</v>
      </c>
      <c r="M7" s="200">
        <v>41.3</v>
      </c>
      <c r="N7" s="200" t="s">
        <v>172</v>
      </c>
      <c r="O7" s="200">
        <v>100</v>
      </c>
      <c r="P7" s="129"/>
    </row>
    <row r="8" spans="1:17" ht="28.5" customHeight="1">
      <c r="A8" s="73"/>
      <c r="B8" s="269"/>
      <c r="C8" s="267" t="s">
        <v>215</v>
      </c>
      <c r="D8" s="200">
        <v>1.6</v>
      </c>
      <c r="E8" s="200">
        <v>2.5</v>
      </c>
      <c r="F8" s="200">
        <v>10.5</v>
      </c>
      <c r="G8" s="200">
        <v>3.5</v>
      </c>
      <c r="H8" s="200">
        <v>10.1</v>
      </c>
      <c r="I8" s="200">
        <v>3.3</v>
      </c>
      <c r="J8" s="200">
        <v>4.3</v>
      </c>
      <c r="K8" s="200">
        <v>10</v>
      </c>
      <c r="L8" s="200">
        <v>10.4</v>
      </c>
      <c r="M8" s="200">
        <v>43.6</v>
      </c>
      <c r="N8" s="200" t="s">
        <v>172</v>
      </c>
      <c r="O8" s="200">
        <v>100</v>
      </c>
      <c r="P8" s="129"/>
    </row>
    <row r="9" spans="1:17" ht="28.5" customHeight="1">
      <c r="A9" s="73"/>
      <c r="B9" s="269"/>
      <c r="C9" s="267" t="s">
        <v>217</v>
      </c>
      <c r="D9" s="200">
        <v>2.7</v>
      </c>
      <c r="E9" s="200">
        <v>2.4</v>
      </c>
      <c r="F9" s="200">
        <v>41.4</v>
      </c>
      <c r="G9" s="200">
        <v>8.3000000000000007</v>
      </c>
      <c r="H9" s="200">
        <v>4.9000000000000004</v>
      </c>
      <c r="I9" s="200">
        <v>6.2</v>
      </c>
      <c r="J9" s="200">
        <v>19.7</v>
      </c>
      <c r="K9" s="200">
        <v>5.2</v>
      </c>
      <c r="L9" s="200">
        <v>4.8</v>
      </c>
      <c r="M9" s="200">
        <v>3.8</v>
      </c>
      <c r="N9" s="200">
        <v>0.6</v>
      </c>
      <c r="O9" s="200">
        <v>100</v>
      </c>
      <c r="P9" s="129"/>
    </row>
    <row r="10" spans="1:17" ht="28.5" customHeight="1">
      <c r="A10" s="73"/>
      <c r="B10" s="269"/>
      <c r="C10" s="267" t="s">
        <v>218</v>
      </c>
      <c r="D10" s="200">
        <v>3.1</v>
      </c>
      <c r="E10" s="200">
        <v>18.899999999999999</v>
      </c>
      <c r="F10" s="200">
        <v>29.9</v>
      </c>
      <c r="G10" s="200">
        <v>13</v>
      </c>
      <c r="H10" s="200">
        <v>3.2</v>
      </c>
      <c r="I10" s="200">
        <v>1</v>
      </c>
      <c r="J10" s="200">
        <v>4.7</v>
      </c>
      <c r="K10" s="200">
        <v>16.7</v>
      </c>
      <c r="L10" s="200">
        <v>1.8</v>
      </c>
      <c r="M10" s="200">
        <v>6.3</v>
      </c>
      <c r="N10" s="200">
        <v>1.5</v>
      </c>
      <c r="O10" s="200">
        <v>100</v>
      </c>
      <c r="P10" s="129"/>
    </row>
    <row r="11" spans="1:17" ht="28.5" customHeight="1">
      <c r="A11" s="73"/>
      <c r="B11" s="269"/>
      <c r="C11" s="267" t="s">
        <v>221</v>
      </c>
      <c r="D11" s="200">
        <v>0.5</v>
      </c>
      <c r="E11" s="200">
        <v>23.2</v>
      </c>
      <c r="F11" s="200">
        <v>16.2</v>
      </c>
      <c r="G11" s="200">
        <v>3.2</v>
      </c>
      <c r="H11" s="200">
        <v>18.600000000000001</v>
      </c>
      <c r="I11" s="200">
        <v>0.3</v>
      </c>
      <c r="J11" s="200">
        <v>0.4</v>
      </c>
      <c r="K11" s="200">
        <v>33.4</v>
      </c>
      <c r="L11" s="200">
        <v>1.8</v>
      </c>
      <c r="M11" s="200">
        <v>1.8</v>
      </c>
      <c r="N11" s="200">
        <v>0.6</v>
      </c>
      <c r="O11" s="200">
        <v>100</v>
      </c>
      <c r="P11" s="129"/>
    </row>
    <row r="12" spans="1:17" ht="28.5" customHeight="1">
      <c r="A12" s="73"/>
      <c r="B12" s="269"/>
      <c r="C12" s="267" t="s">
        <v>223</v>
      </c>
      <c r="D12" s="200">
        <v>7.2</v>
      </c>
      <c r="E12" s="200">
        <v>2.1</v>
      </c>
      <c r="F12" s="200">
        <v>47.4</v>
      </c>
      <c r="G12" s="200">
        <v>8.1999999999999993</v>
      </c>
      <c r="H12" s="200">
        <v>3.3</v>
      </c>
      <c r="I12" s="200">
        <v>4.7</v>
      </c>
      <c r="J12" s="200">
        <v>15.9</v>
      </c>
      <c r="K12" s="200">
        <v>5.8</v>
      </c>
      <c r="L12" s="200">
        <v>3.4</v>
      </c>
      <c r="M12" s="200">
        <v>1.8</v>
      </c>
      <c r="N12" s="200" t="s">
        <v>172</v>
      </c>
      <c r="O12" s="200">
        <v>100</v>
      </c>
      <c r="P12" s="129"/>
    </row>
    <row r="13" spans="1:17" ht="28.5" customHeight="1">
      <c r="A13" s="73"/>
      <c r="B13" s="269"/>
      <c r="C13" s="267" t="s">
        <v>222</v>
      </c>
      <c r="D13" s="200" t="s">
        <v>172</v>
      </c>
      <c r="E13" s="200">
        <v>4</v>
      </c>
      <c r="F13" s="200">
        <v>17.2</v>
      </c>
      <c r="G13" s="200">
        <v>4.9000000000000004</v>
      </c>
      <c r="H13" s="200">
        <v>52.2</v>
      </c>
      <c r="I13" s="200">
        <v>1.6</v>
      </c>
      <c r="J13" s="200">
        <v>4.3</v>
      </c>
      <c r="K13" s="200">
        <v>11.4</v>
      </c>
      <c r="L13" s="200">
        <v>0.1</v>
      </c>
      <c r="M13" s="200">
        <v>4.3</v>
      </c>
      <c r="N13" s="200" t="s">
        <v>172</v>
      </c>
      <c r="O13" s="200">
        <v>100</v>
      </c>
      <c r="P13" s="129"/>
    </row>
    <row r="14" spans="1:17" ht="28.5" customHeight="1">
      <c r="A14" s="73"/>
      <c r="B14" s="269"/>
      <c r="C14" s="267" t="s">
        <v>590</v>
      </c>
      <c r="D14" s="200">
        <v>4.7</v>
      </c>
      <c r="E14" s="200">
        <v>6.7</v>
      </c>
      <c r="F14" s="200">
        <v>36.200000000000003</v>
      </c>
      <c r="G14" s="200">
        <v>3.6</v>
      </c>
      <c r="H14" s="200">
        <v>0.8</v>
      </c>
      <c r="I14" s="200">
        <v>4.7</v>
      </c>
      <c r="J14" s="200">
        <v>25.2</v>
      </c>
      <c r="K14" s="200">
        <v>6.8</v>
      </c>
      <c r="L14" s="200">
        <v>9.6999999999999993</v>
      </c>
      <c r="M14" s="200">
        <v>1.6</v>
      </c>
      <c r="N14" s="200" t="s">
        <v>172</v>
      </c>
      <c r="O14" s="200">
        <v>100</v>
      </c>
      <c r="P14" s="129"/>
    </row>
    <row r="15" spans="1:17" ht="28.5" customHeight="1">
      <c r="A15" s="73"/>
      <c r="B15" s="269"/>
      <c r="C15" s="267" t="s">
        <v>229</v>
      </c>
      <c r="D15" s="200">
        <v>1.8</v>
      </c>
      <c r="E15" s="200">
        <v>2.4</v>
      </c>
      <c r="F15" s="200">
        <v>33.200000000000003</v>
      </c>
      <c r="G15" s="200">
        <v>10.3</v>
      </c>
      <c r="H15" s="200">
        <v>2</v>
      </c>
      <c r="I15" s="200">
        <v>6.2</v>
      </c>
      <c r="J15" s="200">
        <v>11.6</v>
      </c>
      <c r="K15" s="200">
        <v>8.9</v>
      </c>
      <c r="L15" s="200">
        <v>17.3</v>
      </c>
      <c r="M15" s="200">
        <v>6.2</v>
      </c>
      <c r="N15" s="200" t="s">
        <v>172</v>
      </c>
      <c r="O15" s="200">
        <v>100</v>
      </c>
      <c r="P15" s="129"/>
    </row>
    <row r="16" spans="1:17" ht="28.5" customHeight="1">
      <c r="A16" s="73"/>
      <c r="B16" s="268"/>
      <c r="C16" s="267" t="s">
        <v>173</v>
      </c>
      <c r="D16" s="200">
        <v>2.8</v>
      </c>
      <c r="E16" s="200">
        <v>8.1999999999999993</v>
      </c>
      <c r="F16" s="200">
        <v>30.2</v>
      </c>
      <c r="G16" s="200">
        <v>7.1</v>
      </c>
      <c r="H16" s="200">
        <v>8.3000000000000007</v>
      </c>
      <c r="I16" s="200">
        <v>3.7</v>
      </c>
      <c r="J16" s="200">
        <v>10.9</v>
      </c>
      <c r="K16" s="200">
        <v>12.6</v>
      </c>
      <c r="L16" s="200">
        <v>5.3</v>
      </c>
      <c r="M16" s="200">
        <v>10.4</v>
      </c>
      <c r="N16" s="200">
        <v>0.5</v>
      </c>
      <c r="O16" s="200">
        <v>100</v>
      </c>
      <c r="P16" s="129"/>
    </row>
    <row r="17" spans="1:16" ht="28.5" customHeight="1">
      <c r="A17" s="73"/>
      <c r="B17" s="71" t="s">
        <v>591</v>
      </c>
      <c r="C17" s="69"/>
      <c r="D17" s="200">
        <v>2.9</v>
      </c>
      <c r="E17" s="200">
        <v>5.2</v>
      </c>
      <c r="F17" s="200">
        <v>14.7</v>
      </c>
      <c r="G17" s="200">
        <v>11.8</v>
      </c>
      <c r="H17" s="200">
        <v>3.5</v>
      </c>
      <c r="I17" s="200">
        <v>6.6</v>
      </c>
      <c r="J17" s="200">
        <v>21</v>
      </c>
      <c r="K17" s="200">
        <v>16.600000000000001</v>
      </c>
      <c r="L17" s="200">
        <v>15.3</v>
      </c>
      <c r="M17" s="200">
        <v>1.9</v>
      </c>
      <c r="N17" s="200">
        <v>0.4</v>
      </c>
      <c r="O17" s="200">
        <v>100</v>
      </c>
      <c r="P17" s="129"/>
    </row>
    <row r="18" spans="1:16" ht="28.5" customHeight="1">
      <c r="A18" s="73"/>
      <c r="B18" s="71" t="s">
        <v>592</v>
      </c>
      <c r="C18" s="69"/>
      <c r="D18" s="191"/>
      <c r="E18" s="191"/>
      <c r="F18" s="191"/>
      <c r="G18" s="191"/>
      <c r="H18" s="191"/>
      <c r="I18" s="191"/>
      <c r="J18" s="191"/>
      <c r="K18" s="191"/>
      <c r="L18" s="191"/>
      <c r="M18" s="191"/>
      <c r="N18" s="191"/>
      <c r="O18" s="191"/>
      <c r="P18" s="465"/>
    </row>
    <row r="19" spans="1:16" ht="28.5" customHeight="1">
      <c r="A19" s="73"/>
      <c r="B19" s="270"/>
      <c r="C19" s="267" t="s">
        <v>593</v>
      </c>
      <c r="D19" s="200">
        <v>6.4</v>
      </c>
      <c r="E19" s="200">
        <v>13.3</v>
      </c>
      <c r="F19" s="200">
        <v>17.5</v>
      </c>
      <c r="G19" s="200">
        <v>14</v>
      </c>
      <c r="H19" s="200">
        <v>11.7</v>
      </c>
      <c r="I19" s="200">
        <v>3.7</v>
      </c>
      <c r="J19" s="200">
        <v>6.1</v>
      </c>
      <c r="K19" s="200">
        <v>11.8</v>
      </c>
      <c r="L19" s="200">
        <v>11.4</v>
      </c>
      <c r="M19" s="200">
        <v>2.9</v>
      </c>
      <c r="N19" s="200">
        <v>1.3</v>
      </c>
      <c r="O19" s="200">
        <v>100</v>
      </c>
      <c r="P19" s="129"/>
    </row>
    <row r="20" spans="1:16" ht="28.5" customHeight="1">
      <c r="A20" s="73"/>
      <c r="B20" s="269"/>
      <c r="C20" s="267" t="s">
        <v>594</v>
      </c>
      <c r="D20" s="200" t="s">
        <v>172</v>
      </c>
      <c r="E20" s="200">
        <v>5.5</v>
      </c>
      <c r="F20" s="200">
        <v>13.4</v>
      </c>
      <c r="G20" s="200">
        <v>16.3</v>
      </c>
      <c r="H20" s="200">
        <v>1.7</v>
      </c>
      <c r="I20" s="200" t="s">
        <v>172</v>
      </c>
      <c r="J20" s="200">
        <v>28.5</v>
      </c>
      <c r="K20" s="200">
        <v>3.8</v>
      </c>
      <c r="L20" s="200">
        <v>25</v>
      </c>
      <c r="M20" s="200">
        <v>2.9</v>
      </c>
      <c r="N20" s="200">
        <v>2.9</v>
      </c>
      <c r="O20" s="200">
        <v>100</v>
      </c>
      <c r="P20" s="129"/>
    </row>
    <row r="21" spans="1:16" ht="28.5" customHeight="1">
      <c r="A21" s="73"/>
      <c r="B21" s="268"/>
      <c r="C21" s="267" t="s">
        <v>173</v>
      </c>
      <c r="D21" s="200">
        <v>5.9</v>
      </c>
      <c r="E21" s="200">
        <v>12.8</v>
      </c>
      <c r="F21" s="200">
        <v>17.2</v>
      </c>
      <c r="G21" s="200">
        <v>14.1</v>
      </c>
      <c r="H21" s="200">
        <v>11</v>
      </c>
      <c r="I21" s="200">
        <v>3.5</v>
      </c>
      <c r="J21" s="200">
        <v>7.6</v>
      </c>
      <c r="K21" s="200">
        <v>11.2</v>
      </c>
      <c r="L21" s="200">
        <v>12.3</v>
      </c>
      <c r="M21" s="200">
        <v>2.9</v>
      </c>
      <c r="N21" s="200">
        <v>1.4</v>
      </c>
      <c r="O21" s="200">
        <v>100</v>
      </c>
      <c r="P21" s="129"/>
    </row>
    <row r="22" spans="1:16" ht="28.5" customHeight="1">
      <c r="A22" s="73"/>
      <c r="B22" s="71" t="s">
        <v>649</v>
      </c>
      <c r="C22" s="271"/>
      <c r="D22" s="200">
        <v>0.7</v>
      </c>
      <c r="E22" s="200">
        <v>1.6</v>
      </c>
      <c r="F22" s="200">
        <v>17.399999999999999</v>
      </c>
      <c r="G22" s="200">
        <v>21.8</v>
      </c>
      <c r="H22" s="200">
        <v>2.1</v>
      </c>
      <c r="I22" s="200">
        <v>7.8</v>
      </c>
      <c r="J22" s="200">
        <v>21.2</v>
      </c>
      <c r="K22" s="200">
        <v>6.7</v>
      </c>
      <c r="L22" s="200">
        <v>20.2</v>
      </c>
      <c r="M22" s="200">
        <v>0.5</v>
      </c>
      <c r="N22" s="200" t="s">
        <v>172</v>
      </c>
      <c r="O22" s="200">
        <v>100</v>
      </c>
      <c r="P22" s="129"/>
    </row>
    <row r="23" spans="1:16" ht="28.5" customHeight="1">
      <c r="A23" s="73"/>
      <c r="B23" s="71" t="s">
        <v>173</v>
      </c>
      <c r="C23" s="69"/>
      <c r="D23" s="200">
        <v>3.1</v>
      </c>
      <c r="E23" s="200">
        <v>7.4</v>
      </c>
      <c r="F23" s="200">
        <v>23.2</v>
      </c>
      <c r="G23" s="200">
        <v>9.6</v>
      </c>
      <c r="H23" s="200">
        <v>6.6</v>
      </c>
      <c r="I23" s="200">
        <v>4.8</v>
      </c>
      <c r="J23" s="200">
        <v>14.5</v>
      </c>
      <c r="K23" s="200">
        <v>13.9</v>
      </c>
      <c r="L23" s="200">
        <v>9.8000000000000007</v>
      </c>
      <c r="M23" s="200">
        <v>6.5</v>
      </c>
      <c r="N23" s="200">
        <v>0.5</v>
      </c>
      <c r="O23" s="200">
        <v>100</v>
      </c>
      <c r="P23" s="129"/>
    </row>
    <row r="24" spans="1:16" ht="28.5" customHeight="1">
      <c r="A24" s="86"/>
      <c r="B24" s="71"/>
      <c r="C24" s="69"/>
      <c r="D24" s="200"/>
      <c r="E24" s="200"/>
      <c r="F24" s="200"/>
      <c r="G24" s="200"/>
      <c r="H24" s="200"/>
      <c r="I24" s="200"/>
      <c r="J24" s="200"/>
      <c r="K24" s="200"/>
      <c r="L24" s="200"/>
      <c r="M24" s="200"/>
      <c r="N24" s="200"/>
      <c r="O24" s="200"/>
      <c r="P24" s="129"/>
    </row>
    <row r="25" spans="1:16" ht="28.5" customHeight="1">
      <c r="A25" s="86"/>
      <c r="B25" s="148" t="s">
        <v>635</v>
      </c>
      <c r="C25" s="149"/>
      <c r="D25" s="200">
        <v>3.2</v>
      </c>
      <c r="E25" s="200">
        <v>7.7</v>
      </c>
      <c r="F25" s="200">
        <v>24.1</v>
      </c>
      <c r="G25" s="200">
        <v>10</v>
      </c>
      <c r="H25" s="200">
        <v>6.9</v>
      </c>
      <c r="I25" s="200">
        <v>5</v>
      </c>
      <c r="J25" s="200">
        <v>15.1</v>
      </c>
      <c r="K25" s="200">
        <v>14.5</v>
      </c>
      <c r="L25" s="200">
        <v>10.199999999999999</v>
      </c>
      <c r="M25" s="200">
        <v>2.6</v>
      </c>
      <c r="N25" s="200">
        <v>0.5</v>
      </c>
      <c r="O25" s="200">
        <v>100</v>
      </c>
      <c r="P25" s="129"/>
    </row>
    <row r="26" spans="1:16" ht="28.5" customHeight="1">
      <c r="A26" s="86"/>
      <c r="B26" s="240"/>
      <c r="C26" s="69"/>
      <c r="D26" s="200"/>
      <c r="E26" s="200"/>
      <c r="F26" s="200"/>
      <c r="G26" s="200"/>
      <c r="H26" s="200"/>
      <c r="I26" s="200"/>
      <c r="J26" s="200"/>
      <c r="K26" s="200"/>
      <c r="L26" s="200"/>
      <c r="M26" s="200"/>
      <c r="N26" s="200"/>
      <c r="O26" s="200"/>
      <c r="P26" s="129"/>
    </row>
    <row r="27" spans="1:16" ht="28.5" customHeight="1">
      <c r="A27" s="76"/>
      <c r="B27" s="253" t="s">
        <v>596</v>
      </c>
      <c r="C27" s="271"/>
      <c r="D27" s="200">
        <v>4.9000000000000004</v>
      </c>
      <c r="E27" s="200">
        <v>13.4</v>
      </c>
      <c r="F27" s="200">
        <v>20.7</v>
      </c>
      <c r="G27" s="200">
        <v>13.6</v>
      </c>
      <c r="H27" s="200">
        <v>7.7</v>
      </c>
      <c r="I27" s="200">
        <v>4.3</v>
      </c>
      <c r="J27" s="200">
        <v>5.8</v>
      </c>
      <c r="K27" s="200">
        <v>13.3</v>
      </c>
      <c r="L27" s="200">
        <v>11.6</v>
      </c>
      <c r="M27" s="200">
        <v>3.4</v>
      </c>
      <c r="N27" s="200">
        <v>1.2</v>
      </c>
      <c r="O27" s="200">
        <v>100</v>
      </c>
      <c r="P27" s="129"/>
    </row>
    <row r="28" spans="1:16" ht="28.5" customHeight="1">
      <c r="A28" s="240"/>
      <c r="B28" s="253"/>
      <c r="C28" s="69"/>
      <c r="D28" s="200"/>
      <c r="E28" s="200"/>
      <c r="F28" s="200"/>
      <c r="G28" s="200"/>
      <c r="H28" s="200"/>
      <c r="I28" s="200"/>
      <c r="J28" s="200"/>
      <c r="K28" s="200"/>
      <c r="L28" s="200"/>
      <c r="M28" s="200"/>
      <c r="N28" s="200"/>
      <c r="O28" s="200"/>
      <c r="P28" s="129"/>
    </row>
    <row r="29" spans="1:16" ht="28.5" customHeight="1">
      <c r="A29" s="155" t="s">
        <v>205</v>
      </c>
      <c r="B29" s="272"/>
      <c r="C29" s="247"/>
      <c r="D29" s="266"/>
      <c r="E29" s="266"/>
      <c r="F29" s="266"/>
      <c r="G29" s="266"/>
      <c r="H29" s="266"/>
      <c r="I29" s="266"/>
      <c r="J29" s="266"/>
      <c r="K29" s="266"/>
      <c r="L29" s="266"/>
      <c r="M29" s="266"/>
      <c r="N29" s="266"/>
      <c r="O29" s="266"/>
      <c r="P29" s="486"/>
    </row>
    <row r="30" spans="1:16" ht="28.5" customHeight="1">
      <c r="A30" s="73"/>
      <c r="B30" s="267" t="s">
        <v>648</v>
      </c>
      <c r="C30" s="268"/>
      <c r="D30" s="191"/>
      <c r="E30" s="191"/>
      <c r="F30" s="191"/>
      <c r="G30" s="191"/>
      <c r="H30" s="191"/>
      <c r="I30" s="191"/>
      <c r="J30" s="191"/>
      <c r="K30" s="191"/>
      <c r="L30" s="191"/>
      <c r="M30" s="191"/>
      <c r="N30" s="191"/>
      <c r="O30" s="191"/>
      <c r="P30" s="465"/>
    </row>
    <row r="31" spans="1:16" ht="28.5" customHeight="1">
      <c r="A31" s="73"/>
      <c r="B31" s="269"/>
      <c r="C31" s="267" t="s">
        <v>589</v>
      </c>
      <c r="D31" s="200">
        <v>0</v>
      </c>
      <c r="E31" s="200" t="s">
        <v>172</v>
      </c>
      <c r="F31" s="200">
        <v>0.1</v>
      </c>
      <c r="G31" s="200">
        <v>0.1</v>
      </c>
      <c r="H31" s="200">
        <v>0.2</v>
      </c>
      <c r="I31" s="200">
        <v>0</v>
      </c>
      <c r="J31" s="200">
        <v>0.1</v>
      </c>
      <c r="K31" s="200">
        <v>0.2</v>
      </c>
      <c r="L31" s="200">
        <v>0</v>
      </c>
      <c r="M31" s="200">
        <v>99.3</v>
      </c>
      <c r="N31" s="200" t="s">
        <v>172</v>
      </c>
      <c r="O31" s="200">
        <v>100</v>
      </c>
      <c r="P31" s="129"/>
    </row>
    <row r="32" spans="1:16" ht="28.5" customHeight="1">
      <c r="A32" s="73"/>
      <c r="B32" s="269"/>
      <c r="C32" s="267" t="s">
        <v>215</v>
      </c>
      <c r="D32" s="200">
        <v>0.1</v>
      </c>
      <c r="E32" s="200">
        <v>0</v>
      </c>
      <c r="F32" s="200">
        <v>0.5</v>
      </c>
      <c r="G32" s="200">
        <v>0.2</v>
      </c>
      <c r="H32" s="200">
        <v>0.7</v>
      </c>
      <c r="I32" s="200">
        <v>0.1</v>
      </c>
      <c r="J32" s="200">
        <v>0.5</v>
      </c>
      <c r="K32" s="200">
        <v>0.4</v>
      </c>
      <c r="L32" s="200">
        <v>0.4</v>
      </c>
      <c r="M32" s="200">
        <v>97.1</v>
      </c>
      <c r="N32" s="200">
        <v>0</v>
      </c>
      <c r="O32" s="200">
        <v>100</v>
      </c>
      <c r="P32" s="129"/>
    </row>
    <row r="33" spans="1:16" ht="28.5" customHeight="1">
      <c r="A33" s="73"/>
      <c r="B33" s="269"/>
      <c r="C33" s="267" t="s">
        <v>217</v>
      </c>
      <c r="D33" s="200">
        <v>1.7</v>
      </c>
      <c r="E33" s="200">
        <v>0.5</v>
      </c>
      <c r="F33" s="200">
        <v>18.2</v>
      </c>
      <c r="G33" s="200">
        <v>5.4</v>
      </c>
      <c r="H33" s="200">
        <v>5.0999999999999996</v>
      </c>
      <c r="I33" s="200">
        <v>2.5</v>
      </c>
      <c r="J33" s="200">
        <v>7.5</v>
      </c>
      <c r="K33" s="200">
        <v>7.4</v>
      </c>
      <c r="L33" s="200">
        <v>11.5</v>
      </c>
      <c r="M33" s="200">
        <v>39.9</v>
      </c>
      <c r="N33" s="200">
        <v>0.3</v>
      </c>
      <c r="O33" s="200">
        <v>100</v>
      </c>
      <c r="P33" s="129"/>
    </row>
    <row r="34" spans="1:16" ht="28.5" customHeight="1">
      <c r="A34" s="73"/>
      <c r="B34" s="269"/>
      <c r="C34" s="267" t="s">
        <v>218</v>
      </c>
      <c r="D34" s="200">
        <v>1.8</v>
      </c>
      <c r="E34" s="200">
        <v>1.8</v>
      </c>
      <c r="F34" s="200">
        <v>26.2</v>
      </c>
      <c r="G34" s="200" t="s">
        <v>172</v>
      </c>
      <c r="H34" s="200">
        <v>8.1999999999999993</v>
      </c>
      <c r="I34" s="200">
        <v>2</v>
      </c>
      <c r="J34" s="200">
        <v>11.1</v>
      </c>
      <c r="K34" s="200" t="s">
        <v>172</v>
      </c>
      <c r="L34" s="200">
        <v>42.8</v>
      </c>
      <c r="M34" s="200">
        <v>6.2</v>
      </c>
      <c r="N34" s="200" t="s">
        <v>172</v>
      </c>
      <c r="O34" s="200">
        <v>100</v>
      </c>
      <c r="P34" s="129"/>
    </row>
    <row r="35" spans="1:16" ht="28.5" customHeight="1">
      <c r="A35" s="73"/>
      <c r="B35" s="269"/>
      <c r="C35" s="267" t="s">
        <v>221</v>
      </c>
      <c r="D35" s="200">
        <v>0.6</v>
      </c>
      <c r="E35" s="200">
        <v>1.7</v>
      </c>
      <c r="F35" s="200">
        <v>9.1</v>
      </c>
      <c r="G35" s="200">
        <v>1.6</v>
      </c>
      <c r="H35" s="200">
        <v>50.3</v>
      </c>
      <c r="I35" s="200" t="s">
        <v>172</v>
      </c>
      <c r="J35" s="200">
        <v>0.5</v>
      </c>
      <c r="K35" s="200">
        <v>12.4</v>
      </c>
      <c r="L35" s="200">
        <v>4.0999999999999996</v>
      </c>
      <c r="M35" s="200">
        <v>19.600000000000001</v>
      </c>
      <c r="N35" s="200">
        <v>0.1</v>
      </c>
      <c r="O35" s="200">
        <v>100</v>
      </c>
      <c r="P35" s="129"/>
    </row>
    <row r="36" spans="1:16" ht="28.5" customHeight="1">
      <c r="A36" s="73"/>
      <c r="B36" s="269"/>
      <c r="C36" s="267" t="s">
        <v>223</v>
      </c>
      <c r="D36" s="200">
        <v>3.2</v>
      </c>
      <c r="E36" s="200">
        <v>1.3</v>
      </c>
      <c r="F36" s="200">
        <v>23.1</v>
      </c>
      <c r="G36" s="200">
        <v>15</v>
      </c>
      <c r="H36" s="200">
        <v>9.3000000000000007</v>
      </c>
      <c r="I36" s="200">
        <v>5</v>
      </c>
      <c r="J36" s="200">
        <v>9.1</v>
      </c>
      <c r="K36" s="200">
        <v>13.8</v>
      </c>
      <c r="L36" s="200">
        <v>16.399999999999999</v>
      </c>
      <c r="M36" s="200">
        <v>3</v>
      </c>
      <c r="N36" s="200">
        <v>0.8</v>
      </c>
      <c r="O36" s="200">
        <v>100</v>
      </c>
      <c r="P36" s="129"/>
    </row>
    <row r="37" spans="1:16" ht="28.5" customHeight="1">
      <c r="A37" s="73"/>
      <c r="B37" s="269"/>
      <c r="C37" s="267" t="s">
        <v>222</v>
      </c>
      <c r="D37" s="200">
        <v>0.3</v>
      </c>
      <c r="E37" s="200">
        <v>0.3</v>
      </c>
      <c r="F37" s="200">
        <v>10.6</v>
      </c>
      <c r="G37" s="200">
        <v>4</v>
      </c>
      <c r="H37" s="200">
        <v>15.1</v>
      </c>
      <c r="I37" s="200">
        <v>0.1</v>
      </c>
      <c r="J37" s="200">
        <v>0.7</v>
      </c>
      <c r="K37" s="200">
        <v>14.7</v>
      </c>
      <c r="L37" s="200">
        <v>1.7</v>
      </c>
      <c r="M37" s="200">
        <v>52.3</v>
      </c>
      <c r="N37" s="200">
        <v>0.2</v>
      </c>
      <c r="O37" s="200">
        <v>100</v>
      </c>
      <c r="P37" s="129"/>
    </row>
    <row r="38" spans="1:16" ht="28.5" customHeight="1">
      <c r="A38" s="73"/>
      <c r="B38" s="269"/>
      <c r="C38" s="267" t="s">
        <v>590</v>
      </c>
      <c r="D38" s="200">
        <v>2.9</v>
      </c>
      <c r="E38" s="200">
        <v>0.4</v>
      </c>
      <c r="F38" s="200">
        <v>23.5</v>
      </c>
      <c r="G38" s="200">
        <v>13.3</v>
      </c>
      <c r="H38" s="200">
        <v>7.7</v>
      </c>
      <c r="I38" s="200">
        <v>1.2</v>
      </c>
      <c r="J38" s="200">
        <v>9.3000000000000007</v>
      </c>
      <c r="K38" s="200">
        <v>20</v>
      </c>
      <c r="L38" s="200">
        <v>10.9</v>
      </c>
      <c r="M38" s="200">
        <v>10.9</v>
      </c>
      <c r="N38" s="200" t="s">
        <v>172</v>
      </c>
      <c r="O38" s="200">
        <v>100</v>
      </c>
      <c r="P38" s="129"/>
    </row>
    <row r="39" spans="1:16" ht="28.5" customHeight="1">
      <c r="A39" s="73"/>
      <c r="B39" s="269"/>
      <c r="C39" s="267" t="s">
        <v>229</v>
      </c>
      <c r="D39" s="200">
        <v>4.3</v>
      </c>
      <c r="E39" s="200">
        <v>2.7</v>
      </c>
      <c r="F39" s="200">
        <v>17.600000000000001</v>
      </c>
      <c r="G39" s="200">
        <v>1.4</v>
      </c>
      <c r="H39" s="200">
        <v>10.9</v>
      </c>
      <c r="I39" s="200">
        <v>3.3</v>
      </c>
      <c r="J39" s="200">
        <v>3.2</v>
      </c>
      <c r="K39" s="200">
        <v>8</v>
      </c>
      <c r="L39" s="200">
        <v>13.7</v>
      </c>
      <c r="M39" s="200">
        <v>35</v>
      </c>
      <c r="N39" s="200" t="s">
        <v>172</v>
      </c>
      <c r="O39" s="200">
        <v>100</v>
      </c>
      <c r="P39" s="129"/>
    </row>
    <row r="40" spans="1:16" ht="28.5" customHeight="1">
      <c r="A40" s="73"/>
      <c r="B40" s="268"/>
      <c r="C40" s="267" t="s">
        <v>173</v>
      </c>
      <c r="D40" s="200">
        <v>0.2</v>
      </c>
      <c r="E40" s="200">
        <v>0.1</v>
      </c>
      <c r="F40" s="200">
        <v>1.5</v>
      </c>
      <c r="G40" s="200">
        <v>0.5</v>
      </c>
      <c r="H40" s="200">
        <v>1.7</v>
      </c>
      <c r="I40" s="200">
        <v>0.2</v>
      </c>
      <c r="J40" s="200">
        <v>0.6</v>
      </c>
      <c r="K40" s="200">
        <v>1.1000000000000001</v>
      </c>
      <c r="L40" s="200">
        <v>0.9</v>
      </c>
      <c r="M40" s="200">
        <v>93.3</v>
      </c>
      <c r="N40" s="200">
        <v>0</v>
      </c>
      <c r="O40" s="200">
        <v>100</v>
      </c>
      <c r="P40" s="129"/>
    </row>
    <row r="41" spans="1:16" ht="28.5" customHeight="1">
      <c r="A41" s="73"/>
      <c r="B41" s="71" t="s">
        <v>591</v>
      </c>
      <c r="C41" s="69"/>
      <c r="D41" s="200">
        <v>1.9</v>
      </c>
      <c r="E41" s="200">
        <v>1.4</v>
      </c>
      <c r="F41" s="200">
        <v>19.5</v>
      </c>
      <c r="G41" s="200">
        <v>3.9</v>
      </c>
      <c r="H41" s="200">
        <v>3.6</v>
      </c>
      <c r="I41" s="200">
        <v>5.5</v>
      </c>
      <c r="J41" s="200">
        <v>10</v>
      </c>
      <c r="K41" s="200">
        <v>18.3</v>
      </c>
      <c r="L41" s="200">
        <v>30.2</v>
      </c>
      <c r="M41" s="200">
        <v>5.2</v>
      </c>
      <c r="N41" s="200">
        <v>0.3</v>
      </c>
      <c r="O41" s="200">
        <v>100</v>
      </c>
      <c r="P41" s="129"/>
    </row>
    <row r="42" spans="1:16" ht="28.5" customHeight="1">
      <c r="A42" s="73"/>
      <c r="B42" s="71" t="s">
        <v>592</v>
      </c>
      <c r="C42" s="69"/>
      <c r="D42" s="191"/>
      <c r="E42" s="191"/>
      <c r="F42" s="191"/>
      <c r="G42" s="191"/>
      <c r="H42" s="191"/>
      <c r="I42" s="191"/>
      <c r="J42" s="191"/>
      <c r="K42" s="191"/>
      <c r="L42" s="191"/>
      <c r="M42" s="191"/>
      <c r="N42" s="191"/>
      <c r="O42" s="191"/>
      <c r="P42" s="465"/>
    </row>
    <row r="43" spans="1:16" ht="28.5" customHeight="1">
      <c r="A43" s="73"/>
      <c r="B43" s="270"/>
      <c r="C43" s="267" t="s">
        <v>593</v>
      </c>
      <c r="D43" s="200">
        <v>4.4000000000000004</v>
      </c>
      <c r="E43" s="200">
        <v>2.2000000000000002</v>
      </c>
      <c r="F43" s="200">
        <v>29.1</v>
      </c>
      <c r="G43" s="200">
        <v>6.3</v>
      </c>
      <c r="H43" s="200">
        <v>6.7</v>
      </c>
      <c r="I43" s="200">
        <v>4.7</v>
      </c>
      <c r="J43" s="200">
        <v>5.5</v>
      </c>
      <c r="K43" s="200">
        <v>12.6</v>
      </c>
      <c r="L43" s="200">
        <v>15.8</v>
      </c>
      <c r="M43" s="200">
        <v>12.5</v>
      </c>
      <c r="N43" s="200">
        <v>0.2</v>
      </c>
      <c r="O43" s="200">
        <v>100</v>
      </c>
      <c r="P43" s="129"/>
    </row>
    <row r="44" spans="1:16" ht="28.5" customHeight="1">
      <c r="A44" s="73"/>
      <c r="B44" s="269"/>
      <c r="C44" s="267" t="s">
        <v>594</v>
      </c>
      <c r="D44" s="200" t="s">
        <v>172</v>
      </c>
      <c r="E44" s="200" t="s">
        <v>172</v>
      </c>
      <c r="F44" s="200">
        <v>2.2000000000000002</v>
      </c>
      <c r="G44" s="200">
        <v>4.9000000000000004</v>
      </c>
      <c r="H44" s="200" t="s">
        <v>172</v>
      </c>
      <c r="I44" s="200" t="s">
        <v>172</v>
      </c>
      <c r="J44" s="200">
        <v>6.9</v>
      </c>
      <c r="K44" s="200">
        <v>8.5</v>
      </c>
      <c r="L44" s="200">
        <v>8.1999999999999993</v>
      </c>
      <c r="M44" s="200">
        <v>69.400000000000006</v>
      </c>
      <c r="N44" s="200" t="s">
        <v>172</v>
      </c>
      <c r="O44" s="200">
        <v>100</v>
      </c>
      <c r="P44" s="129"/>
    </row>
    <row r="45" spans="1:16" ht="28.5" customHeight="1">
      <c r="A45" s="73"/>
      <c r="B45" s="268"/>
      <c r="C45" s="267" t="s">
        <v>173</v>
      </c>
      <c r="D45" s="200">
        <v>3.8</v>
      </c>
      <c r="E45" s="200">
        <v>1.9</v>
      </c>
      <c r="F45" s="200">
        <v>25.2</v>
      </c>
      <c r="G45" s="200">
        <v>6.1</v>
      </c>
      <c r="H45" s="200">
        <v>5.8</v>
      </c>
      <c r="I45" s="200">
        <v>4</v>
      </c>
      <c r="J45" s="200">
        <v>5.7</v>
      </c>
      <c r="K45" s="200">
        <v>12</v>
      </c>
      <c r="L45" s="200">
        <v>14.7</v>
      </c>
      <c r="M45" s="200">
        <v>20.5</v>
      </c>
      <c r="N45" s="200">
        <v>0.2</v>
      </c>
      <c r="O45" s="200">
        <v>100</v>
      </c>
      <c r="P45" s="129"/>
    </row>
    <row r="46" spans="1:16" ht="28.5" customHeight="1">
      <c r="A46" s="73"/>
      <c r="B46" s="71" t="s">
        <v>649</v>
      </c>
      <c r="C46" s="271"/>
      <c r="D46" s="200" t="s">
        <v>172</v>
      </c>
      <c r="E46" s="200">
        <v>12.6</v>
      </c>
      <c r="F46" s="200">
        <v>11.5</v>
      </c>
      <c r="G46" s="200" t="s">
        <v>172</v>
      </c>
      <c r="H46" s="200" t="s">
        <v>172</v>
      </c>
      <c r="I46" s="200" t="s">
        <v>172</v>
      </c>
      <c r="J46" s="200">
        <v>5.7</v>
      </c>
      <c r="K46" s="200">
        <v>44.8</v>
      </c>
      <c r="L46" s="200">
        <v>24.1</v>
      </c>
      <c r="M46" s="200">
        <v>1.1000000000000001</v>
      </c>
      <c r="N46" s="200" t="s">
        <v>172</v>
      </c>
      <c r="O46" s="200">
        <v>100</v>
      </c>
      <c r="P46" s="129"/>
    </row>
    <row r="47" spans="1:16" ht="28.5" customHeight="1">
      <c r="A47" s="73"/>
      <c r="B47" s="71" t="s">
        <v>173</v>
      </c>
      <c r="C47" s="69"/>
      <c r="D47" s="200">
        <v>0.3</v>
      </c>
      <c r="E47" s="200">
        <v>0.2</v>
      </c>
      <c r="F47" s="200">
        <v>2.5</v>
      </c>
      <c r="G47" s="200">
        <v>0.7</v>
      </c>
      <c r="H47" s="200">
        <v>1.8</v>
      </c>
      <c r="I47" s="200">
        <v>0.4</v>
      </c>
      <c r="J47" s="200">
        <v>1</v>
      </c>
      <c r="K47" s="200">
        <v>1.9</v>
      </c>
      <c r="L47" s="200">
        <v>2.1</v>
      </c>
      <c r="M47" s="200">
        <v>89.1</v>
      </c>
      <c r="N47" s="200">
        <v>0</v>
      </c>
      <c r="O47" s="200">
        <v>100</v>
      </c>
      <c r="P47" s="129"/>
    </row>
    <row r="48" spans="1:16" ht="28.5" customHeight="1">
      <c r="A48" s="86"/>
      <c r="B48" s="71"/>
      <c r="C48" s="69"/>
      <c r="D48" s="200"/>
      <c r="E48" s="200"/>
      <c r="F48" s="200"/>
      <c r="G48" s="200"/>
      <c r="H48" s="200"/>
      <c r="I48" s="200"/>
      <c r="J48" s="200"/>
      <c r="K48" s="200"/>
      <c r="L48" s="200"/>
      <c r="M48" s="200"/>
      <c r="N48" s="200"/>
      <c r="O48" s="200"/>
      <c r="P48" s="129"/>
    </row>
    <row r="49" spans="1:16" ht="28.5" customHeight="1">
      <c r="A49" s="86"/>
      <c r="B49" s="148" t="s">
        <v>635</v>
      </c>
      <c r="C49" s="149"/>
      <c r="D49" s="200">
        <v>2.2999999999999998</v>
      </c>
      <c r="E49" s="200">
        <v>1.4</v>
      </c>
      <c r="F49" s="200">
        <v>20.2</v>
      </c>
      <c r="G49" s="200">
        <v>6</v>
      </c>
      <c r="H49" s="200">
        <v>15.1</v>
      </c>
      <c r="I49" s="200">
        <v>3.5</v>
      </c>
      <c r="J49" s="200">
        <v>7.9</v>
      </c>
      <c r="K49" s="200">
        <v>15.4</v>
      </c>
      <c r="L49" s="200">
        <v>16.899999999999999</v>
      </c>
      <c r="M49" s="200">
        <v>10.9</v>
      </c>
      <c r="N49" s="200">
        <v>0.3</v>
      </c>
      <c r="O49" s="200">
        <v>100</v>
      </c>
      <c r="P49" s="129"/>
    </row>
    <row r="50" spans="1:16" ht="28.5" customHeight="1">
      <c r="A50" s="86"/>
      <c r="B50" s="240"/>
      <c r="C50" s="69"/>
      <c r="D50" s="200"/>
      <c r="E50" s="200"/>
      <c r="F50" s="200"/>
      <c r="G50" s="200"/>
      <c r="H50" s="200"/>
      <c r="I50" s="200"/>
      <c r="J50" s="200"/>
      <c r="K50" s="200"/>
      <c r="L50" s="200"/>
      <c r="M50" s="200"/>
      <c r="N50" s="200"/>
      <c r="O50" s="200"/>
      <c r="P50" s="129"/>
    </row>
    <row r="51" spans="1:16" ht="28.5" customHeight="1">
      <c r="A51" s="86"/>
      <c r="B51" s="240" t="s">
        <v>596</v>
      </c>
      <c r="C51" s="271"/>
      <c r="D51" s="200">
        <v>3.1</v>
      </c>
      <c r="E51" s="200">
        <v>1.8</v>
      </c>
      <c r="F51" s="200">
        <v>24.8</v>
      </c>
      <c r="G51" s="200">
        <v>4</v>
      </c>
      <c r="H51" s="200">
        <v>8</v>
      </c>
      <c r="I51" s="200">
        <v>2.2000000000000002</v>
      </c>
      <c r="J51" s="200">
        <v>6.6</v>
      </c>
      <c r="K51" s="200">
        <v>12.7</v>
      </c>
      <c r="L51" s="200">
        <v>17.5</v>
      </c>
      <c r="M51" s="200">
        <v>19</v>
      </c>
      <c r="N51" s="200">
        <v>0.4</v>
      </c>
      <c r="O51" s="200">
        <v>100</v>
      </c>
      <c r="P51" s="129"/>
    </row>
    <row r="52" spans="1:16" ht="28.5" customHeight="1">
      <c r="A52" s="142"/>
      <c r="B52" s="240"/>
      <c r="C52" s="69"/>
      <c r="D52" s="200"/>
      <c r="E52" s="200"/>
      <c r="F52" s="200"/>
      <c r="G52" s="200"/>
      <c r="H52" s="200"/>
      <c r="I52" s="200"/>
      <c r="J52" s="200"/>
      <c r="K52" s="200"/>
      <c r="L52" s="200"/>
      <c r="M52" s="200"/>
      <c r="N52" s="200"/>
      <c r="O52" s="200"/>
      <c r="P52" s="129"/>
    </row>
    <row r="53" spans="1:16" ht="28.5" customHeight="1">
      <c r="A53" s="155" t="s">
        <v>206</v>
      </c>
      <c r="B53" s="272"/>
      <c r="C53" s="247"/>
      <c r="D53" s="200"/>
      <c r="E53" s="200"/>
      <c r="F53" s="200"/>
      <c r="G53" s="200"/>
      <c r="H53" s="266"/>
      <c r="I53" s="266"/>
      <c r="J53" s="266"/>
      <c r="K53" s="266"/>
      <c r="L53" s="266"/>
      <c r="M53" s="266"/>
      <c r="N53" s="266"/>
      <c r="O53" s="266"/>
      <c r="P53" s="486"/>
    </row>
    <row r="54" spans="1:16" ht="28.5" customHeight="1">
      <c r="A54" s="73"/>
      <c r="B54" s="267" t="s">
        <v>648</v>
      </c>
      <c r="C54" s="268"/>
      <c r="D54" s="189"/>
      <c r="E54" s="189"/>
      <c r="F54" s="189"/>
      <c r="G54" s="189"/>
      <c r="H54" s="189"/>
      <c r="I54" s="189"/>
      <c r="J54" s="189"/>
      <c r="K54" s="189"/>
      <c r="L54" s="189"/>
      <c r="M54" s="189"/>
      <c r="N54" s="189"/>
      <c r="O54" s="189"/>
      <c r="P54" s="468"/>
    </row>
    <row r="55" spans="1:16" ht="28.5" customHeight="1">
      <c r="A55" s="73"/>
      <c r="B55" s="269"/>
      <c r="C55" s="267" t="s">
        <v>589</v>
      </c>
      <c r="D55" s="200">
        <v>0</v>
      </c>
      <c r="E55" s="200">
        <v>0</v>
      </c>
      <c r="F55" s="200">
        <v>0.2</v>
      </c>
      <c r="G55" s="200">
        <v>0.2</v>
      </c>
      <c r="H55" s="200">
        <v>0.2</v>
      </c>
      <c r="I55" s="200">
        <v>0</v>
      </c>
      <c r="J55" s="200">
        <v>0.1</v>
      </c>
      <c r="K55" s="200">
        <v>0.2</v>
      </c>
      <c r="L55" s="200">
        <v>0.1</v>
      </c>
      <c r="M55" s="200">
        <v>99</v>
      </c>
      <c r="N55" s="200" t="s">
        <v>172</v>
      </c>
      <c r="O55" s="200">
        <v>100</v>
      </c>
      <c r="P55" s="129"/>
    </row>
    <row r="56" spans="1:16" ht="28.5" customHeight="1">
      <c r="A56" s="73"/>
      <c r="B56" s="269"/>
      <c r="C56" s="267" t="s">
        <v>215</v>
      </c>
      <c r="D56" s="200">
        <v>0.1</v>
      </c>
      <c r="E56" s="200">
        <v>0.1</v>
      </c>
      <c r="F56" s="200">
        <v>0.9</v>
      </c>
      <c r="G56" s="200">
        <v>0.3</v>
      </c>
      <c r="H56" s="200">
        <v>1.1000000000000001</v>
      </c>
      <c r="I56" s="200">
        <v>0.3</v>
      </c>
      <c r="J56" s="200">
        <v>0.7</v>
      </c>
      <c r="K56" s="200">
        <v>0.8</v>
      </c>
      <c r="L56" s="200">
        <v>0.8</v>
      </c>
      <c r="M56" s="200">
        <v>94.9</v>
      </c>
      <c r="N56" s="200">
        <v>0</v>
      </c>
      <c r="O56" s="200">
        <v>100</v>
      </c>
      <c r="P56" s="129"/>
    </row>
    <row r="57" spans="1:16" ht="28.5" customHeight="1">
      <c r="A57" s="73"/>
      <c r="B57" s="269"/>
      <c r="C57" s="267" t="s">
        <v>217</v>
      </c>
      <c r="D57" s="200">
        <v>2.2999999999999998</v>
      </c>
      <c r="E57" s="200">
        <v>1.7</v>
      </c>
      <c r="F57" s="200">
        <v>32.9</v>
      </c>
      <c r="G57" s="200">
        <v>7.2</v>
      </c>
      <c r="H57" s="200">
        <v>5</v>
      </c>
      <c r="I57" s="200">
        <v>4.9000000000000004</v>
      </c>
      <c r="J57" s="200">
        <v>15.2</v>
      </c>
      <c r="K57" s="200">
        <v>6</v>
      </c>
      <c r="L57" s="200">
        <v>7.3</v>
      </c>
      <c r="M57" s="200">
        <v>17.100000000000001</v>
      </c>
      <c r="N57" s="200">
        <v>0.5</v>
      </c>
      <c r="O57" s="200">
        <v>100</v>
      </c>
      <c r="P57" s="129"/>
    </row>
    <row r="58" spans="1:16" ht="28.5" customHeight="1">
      <c r="A58" s="73"/>
      <c r="B58" s="269"/>
      <c r="C58" s="267" t="s">
        <v>218</v>
      </c>
      <c r="D58" s="200">
        <v>2.9</v>
      </c>
      <c r="E58" s="200">
        <v>17.2</v>
      </c>
      <c r="F58" s="200">
        <v>29.5</v>
      </c>
      <c r="G58" s="200">
        <v>11.7</v>
      </c>
      <c r="H58" s="200">
        <v>3.7</v>
      </c>
      <c r="I58" s="200">
        <v>1.1000000000000001</v>
      </c>
      <c r="J58" s="200">
        <v>5.3</v>
      </c>
      <c r="K58" s="200">
        <v>15</v>
      </c>
      <c r="L58" s="200">
        <v>5.9</v>
      </c>
      <c r="M58" s="200">
        <v>6.3</v>
      </c>
      <c r="N58" s="200">
        <v>1.4</v>
      </c>
      <c r="O58" s="200">
        <v>100</v>
      </c>
      <c r="P58" s="129"/>
    </row>
    <row r="59" spans="1:16" ht="28.5" customHeight="1">
      <c r="A59" s="73"/>
      <c r="B59" s="269"/>
      <c r="C59" s="267" t="s">
        <v>221</v>
      </c>
      <c r="D59" s="200">
        <v>0.5</v>
      </c>
      <c r="E59" s="200">
        <v>14.5</v>
      </c>
      <c r="F59" s="200">
        <v>13.3</v>
      </c>
      <c r="G59" s="200">
        <v>2.6</v>
      </c>
      <c r="H59" s="200">
        <v>31.5</v>
      </c>
      <c r="I59" s="200">
        <v>0.2</v>
      </c>
      <c r="J59" s="200">
        <v>0.4</v>
      </c>
      <c r="K59" s="200">
        <v>24.8</v>
      </c>
      <c r="L59" s="200">
        <v>2.7</v>
      </c>
      <c r="M59" s="200">
        <v>9.1</v>
      </c>
      <c r="N59" s="200">
        <v>0.4</v>
      </c>
      <c r="O59" s="200">
        <v>100</v>
      </c>
      <c r="P59" s="129"/>
    </row>
    <row r="60" spans="1:16" ht="28.5" customHeight="1">
      <c r="A60" s="73"/>
      <c r="B60" s="269"/>
      <c r="C60" s="267" t="s">
        <v>223</v>
      </c>
      <c r="D60" s="200">
        <v>6</v>
      </c>
      <c r="E60" s="200">
        <v>1.9</v>
      </c>
      <c r="F60" s="200">
        <v>40.4</v>
      </c>
      <c r="G60" s="200">
        <v>10.199999999999999</v>
      </c>
      <c r="H60" s="200">
        <v>5.0999999999999996</v>
      </c>
      <c r="I60" s="200">
        <v>4.8</v>
      </c>
      <c r="J60" s="200">
        <v>13.9</v>
      </c>
      <c r="K60" s="200">
        <v>8.1</v>
      </c>
      <c r="L60" s="200">
        <v>7.2</v>
      </c>
      <c r="M60" s="200">
        <v>2.2000000000000002</v>
      </c>
      <c r="N60" s="200">
        <v>0.2</v>
      </c>
      <c r="O60" s="200">
        <v>100</v>
      </c>
      <c r="P60" s="129"/>
    </row>
    <row r="61" spans="1:16" ht="28.5" customHeight="1">
      <c r="A61" s="73"/>
      <c r="B61" s="269"/>
      <c r="C61" s="267" t="s">
        <v>222</v>
      </c>
      <c r="D61" s="200">
        <v>0.3</v>
      </c>
      <c r="E61" s="200">
        <v>0.7</v>
      </c>
      <c r="F61" s="200">
        <v>11.3</v>
      </c>
      <c r="G61" s="200">
        <v>4.0999999999999996</v>
      </c>
      <c r="H61" s="200">
        <v>19.2</v>
      </c>
      <c r="I61" s="200">
        <v>0.2</v>
      </c>
      <c r="J61" s="200">
        <v>1.1000000000000001</v>
      </c>
      <c r="K61" s="200">
        <v>14.4</v>
      </c>
      <c r="L61" s="200">
        <v>1.5</v>
      </c>
      <c r="M61" s="200">
        <v>47.1</v>
      </c>
      <c r="N61" s="200">
        <v>0.2</v>
      </c>
      <c r="O61" s="200">
        <v>100</v>
      </c>
      <c r="P61" s="129"/>
    </row>
    <row r="62" spans="1:16" ht="28.5" customHeight="1">
      <c r="A62" s="73"/>
      <c r="B62" s="269"/>
      <c r="C62" s="267" t="s">
        <v>590</v>
      </c>
      <c r="D62" s="200">
        <v>3.9</v>
      </c>
      <c r="E62" s="200">
        <v>3.9</v>
      </c>
      <c r="F62" s="200">
        <v>30.5</v>
      </c>
      <c r="G62" s="200">
        <v>7.9</v>
      </c>
      <c r="H62" s="200">
        <v>3.9</v>
      </c>
      <c r="I62" s="200">
        <v>3.2</v>
      </c>
      <c r="J62" s="200">
        <v>18.100000000000001</v>
      </c>
      <c r="K62" s="200">
        <v>12.7</v>
      </c>
      <c r="L62" s="200">
        <v>10.199999999999999</v>
      </c>
      <c r="M62" s="200">
        <v>5.7</v>
      </c>
      <c r="N62" s="200" t="s">
        <v>172</v>
      </c>
      <c r="O62" s="200">
        <v>100</v>
      </c>
      <c r="P62" s="129"/>
    </row>
    <row r="63" spans="1:16" ht="28.5" customHeight="1">
      <c r="A63" s="73"/>
      <c r="B63" s="269"/>
      <c r="C63" s="267" t="s">
        <v>229</v>
      </c>
      <c r="D63" s="200">
        <v>3.2</v>
      </c>
      <c r="E63" s="200">
        <v>2.5</v>
      </c>
      <c r="F63" s="200">
        <v>24.1</v>
      </c>
      <c r="G63" s="200">
        <v>5.0999999999999996</v>
      </c>
      <c r="H63" s="200">
        <v>7.2</v>
      </c>
      <c r="I63" s="200">
        <v>4.5</v>
      </c>
      <c r="J63" s="200">
        <v>6.7</v>
      </c>
      <c r="K63" s="200">
        <v>8.4</v>
      </c>
      <c r="L63" s="200">
        <v>15.2</v>
      </c>
      <c r="M63" s="200">
        <v>22.9</v>
      </c>
      <c r="N63" s="200" t="s">
        <v>172</v>
      </c>
      <c r="O63" s="200">
        <v>100</v>
      </c>
      <c r="P63" s="129"/>
    </row>
    <row r="64" spans="1:16" ht="28.5" customHeight="1">
      <c r="A64" s="73"/>
      <c r="B64" s="268"/>
      <c r="C64" s="267" t="s">
        <v>173</v>
      </c>
      <c r="D64" s="200">
        <v>0.5</v>
      </c>
      <c r="E64" s="200">
        <v>1</v>
      </c>
      <c r="F64" s="200">
        <v>4.5999999999999996</v>
      </c>
      <c r="G64" s="200">
        <v>1.2</v>
      </c>
      <c r="H64" s="200">
        <v>2.4</v>
      </c>
      <c r="I64" s="200">
        <v>0.6</v>
      </c>
      <c r="J64" s="200">
        <v>1.7</v>
      </c>
      <c r="K64" s="200">
        <v>2.4</v>
      </c>
      <c r="L64" s="200">
        <v>1.4</v>
      </c>
      <c r="M64" s="200">
        <v>84.2</v>
      </c>
      <c r="N64" s="200">
        <v>0.1</v>
      </c>
      <c r="O64" s="200">
        <v>100</v>
      </c>
      <c r="P64" s="129"/>
    </row>
    <row r="65" spans="1:16" ht="28.5" customHeight="1">
      <c r="A65" s="73"/>
      <c r="B65" s="71" t="s">
        <v>591</v>
      </c>
      <c r="C65" s="69"/>
      <c r="D65" s="200">
        <v>2.7</v>
      </c>
      <c r="E65" s="200">
        <v>4.2</v>
      </c>
      <c r="F65" s="200">
        <v>16</v>
      </c>
      <c r="G65" s="200">
        <v>9.6</v>
      </c>
      <c r="H65" s="200">
        <v>3.5</v>
      </c>
      <c r="I65" s="200">
        <v>6.3</v>
      </c>
      <c r="J65" s="200">
        <v>17.899999999999999</v>
      </c>
      <c r="K65" s="200">
        <v>17.100000000000001</v>
      </c>
      <c r="L65" s="200">
        <v>19.399999999999999</v>
      </c>
      <c r="M65" s="200">
        <v>2.8</v>
      </c>
      <c r="N65" s="200">
        <v>0.4</v>
      </c>
      <c r="O65" s="200">
        <v>100</v>
      </c>
      <c r="P65" s="129"/>
    </row>
    <row r="66" spans="1:16" ht="28.5" customHeight="1">
      <c r="A66" s="73"/>
      <c r="B66" s="71" t="s">
        <v>592</v>
      </c>
      <c r="C66" s="69"/>
      <c r="D66" s="191"/>
      <c r="E66" s="191"/>
      <c r="F66" s="191"/>
      <c r="G66" s="191"/>
      <c r="H66" s="191"/>
      <c r="I66" s="191"/>
      <c r="J66" s="191"/>
      <c r="K66" s="191"/>
      <c r="L66" s="191"/>
      <c r="M66" s="191"/>
      <c r="N66" s="191"/>
      <c r="O66" s="191"/>
      <c r="P66" s="465"/>
    </row>
    <row r="67" spans="1:16" ht="28.5" customHeight="1">
      <c r="A67" s="73"/>
      <c r="B67" s="270"/>
      <c r="C67" s="267" t="s">
        <v>593</v>
      </c>
      <c r="D67" s="200">
        <v>5.4</v>
      </c>
      <c r="E67" s="200">
        <v>7.9</v>
      </c>
      <c r="F67" s="200">
        <v>23.1</v>
      </c>
      <c r="G67" s="200">
        <v>10.199999999999999</v>
      </c>
      <c r="H67" s="200">
        <v>9.1999999999999993</v>
      </c>
      <c r="I67" s="200">
        <v>4.2</v>
      </c>
      <c r="J67" s="200">
        <v>5.8</v>
      </c>
      <c r="K67" s="200">
        <v>12.2</v>
      </c>
      <c r="L67" s="200">
        <v>13.6</v>
      </c>
      <c r="M67" s="200">
        <v>7.6</v>
      </c>
      <c r="N67" s="200">
        <v>0.7</v>
      </c>
      <c r="O67" s="200">
        <v>100</v>
      </c>
      <c r="P67" s="129"/>
    </row>
    <row r="68" spans="1:16" ht="28.5" customHeight="1">
      <c r="A68" s="73"/>
      <c r="B68" s="269"/>
      <c r="C68" s="267" t="s">
        <v>594</v>
      </c>
      <c r="D68" s="200" t="s">
        <v>172</v>
      </c>
      <c r="E68" s="200">
        <v>1.7</v>
      </c>
      <c r="F68" s="200">
        <v>5.7</v>
      </c>
      <c r="G68" s="200">
        <v>8.4</v>
      </c>
      <c r="H68" s="200">
        <v>0.5</v>
      </c>
      <c r="I68" s="200" t="s">
        <v>172</v>
      </c>
      <c r="J68" s="200">
        <v>13.6</v>
      </c>
      <c r="K68" s="200">
        <v>7</v>
      </c>
      <c r="L68" s="200">
        <v>13.4</v>
      </c>
      <c r="M68" s="200">
        <v>48.6</v>
      </c>
      <c r="N68" s="200">
        <v>0.9</v>
      </c>
      <c r="O68" s="200">
        <v>100</v>
      </c>
      <c r="P68" s="129"/>
    </row>
    <row r="69" spans="1:16" ht="28.5" customHeight="1">
      <c r="A69" s="73"/>
      <c r="B69" s="268"/>
      <c r="C69" s="267" t="s">
        <v>173</v>
      </c>
      <c r="D69" s="200">
        <v>4.9000000000000004</v>
      </c>
      <c r="E69" s="200">
        <v>7.2</v>
      </c>
      <c r="F69" s="200">
        <v>21.3</v>
      </c>
      <c r="G69" s="200">
        <v>10</v>
      </c>
      <c r="H69" s="200">
        <v>8.3000000000000007</v>
      </c>
      <c r="I69" s="200">
        <v>3.8</v>
      </c>
      <c r="J69" s="200">
        <v>6.6</v>
      </c>
      <c r="K69" s="200">
        <v>11.6</v>
      </c>
      <c r="L69" s="200">
        <v>13.5</v>
      </c>
      <c r="M69" s="200">
        <v>11.9</v>
      </c>
      <c r="N69" s="200">
        <v>0.8</v>
      </c>
      <c r="O69" s="200">
        <v>100</v>
      </c>
      <c r="P69" s="129"/>
    </row>
    <row r="70" spans="1:16" ht="28.5" customHeight="1">
      <c r="A70" s="73"/>
      <c r="B70" s="71" t="s">
        <v>649</v>
      </c>
      <c r="C70" s="271"/>
      <c r="D70" s="200">
        <v>0.6</v>
      </c>
      <c r="E70" s="200">
        <v>3</v>
      </c>
      <c r="F70" s="200">
        <v>16.7</v>
      </c>
      <c r="G70" s="200">
        <v>18.899999999999999</v>
      </c>
      <c r="H70" s="200">
        <v>1.8</v>
      </c>
      <c r="I70" s="200">
        <v>6.8</v>
      </c>
      <c r="J70" s="200">
        <v>19.2</v>
      </c>
      <c r="K70" s="200">
        <v>11.7</v>
      </c>
      <c r="L70" s="200">
        <v>20.7</v>
      </c>
      <c r="M70" s="200">
        <v>0.6</v>
      </c>
      <c r="N70" s="200" t="s">
        <v>172</v>
      </c>
      <c r="O70" s="200">
        <v>100</v>
      </c>
      <c r="P70" s="129"/>
    </row>
    <row r="71" spans="1:16" ht="28.5" customHeight="1">
      <c r="A71" s="73"/>
      <c r="B71" s="71" t="s">
        <v>173</v>
      </c>
      <c r="C71" s="69"/>
      <c r="D71" s="200">
        <v>0.8</v>
      </c>
      <c r="E71" s="200">
        <v>1.5</v>
      </c>
      <c r="F71" s="200">
        <v>6.2</v>
      </c>
      <c r="G71" s="200">
        <v>2.2999999999999998</v>
      </c>
      <c r="H71" s="200">
        <v>2.7</v>
      </c>
      <c r="I71" s="200">
        <v>1.2</v>
      </c>
      <c r="J71" s="200">
        <v>3.4</v>
      </c>
      <c r="K71" s="200">
        <v>4.0999999999999996</v>
      </c>
      <c r="L71" s="200">
        <v>3.5</v>
      </c>
      <c r="M71" s="200">
        <v>74.2</v>
      </c>
      <c r="N71" s="200">
        <v>0.1</v>
      </c>
      <c r="O71" s="200">
        <v>100</v>
      </c>
      <c r="P71" s="129"/>
    </row>
    <row r="72" spans="1:16" ht="28.5" customHeight="1">
      <c r="A72" s="86"/>
      <c r="B72" s="71"/>
      <c r="C72" s="69"/>
      <c r="D72" s="225"/>
      <c r="E72" s="225"/>
      <c r="F72" s="225"/>
      <c r="G72" s="200"/>
      <c r="H72" s="200"/>
      <c r="I72" s="200"/>
      <c r="J72" s="200"/>
      <c r="K72" s="200"/>
      <c r="L72" s="200"/>
      <c r="M72" s="200"/>
      <c r="N72" s="200"/>
      <c r="O72" s="200"/>
      <c r="P72" s="129"/>
    </row>
    <row r="73" spans="1:16" ht="28.5" customHeight="1">
      <c r="A73" s="86"/>
      <c r="B73" s="148" t="s">
        <v>635</v>
      </c>
      <c r="C73" s="149"/>
      <c r="D73" s="200">
        <v>2.9</v>
      </c>
      <c r="E73" s="200">
        <v>5.4</v>
      </c>
      <c r="F73" s="200">
        <v>22.7</v>
      </c>
      <c r="G73" s="200">
        <v>8.5</v>
      </c>
      <c r="H73" s="200">
        <v>9.9</v>
      </c>
      <c r="I73" s="200">
        <v>4.5</v>
      </c>
      <c r="J73" s="200">
        <v>12.5</v>
      </c>
      <c r="K73" s="200">
        <v>14.9</v>
      </c>
      <c r="L73" s="200">
        <v>12.7</v>
      </c>
      <c r="M73" s="200">
        <v>5.7</v>
      </c>
      <c r="N73" s="200">
        <v>0.5</v>
      </c>
      <c r="O73" s="200">
        <v>100</v>
      </c>
      <c r="P73" s="129"/>
    </row>
    <row r="74" spans="1:16" ht="28.5" customHeight="1">
      <c r="A74" s="86"/>
      <c r="B74" s="240"/>
      <c r="C74" s="69"/>
      <c r="D74" s="200"/>
      <c r="E74" s="200"/>
      <c r="F74" s="200"/>
      <c r="G74" s="200"/>
      <c r="H74" s="200"/>
      <c r="I74" s="200"/>
      <c r="J74" s="200"/>
      <c r="K74" s="200"/>
      <c r="L74" s="200"/>
      <c r="M74" s="200"/>
      <c r="N74" s="200"/>
      <c r="O74" s="200"/>
      <c r="P74" s="129"/>
    </row>
    <row r="75" spans="1:16" ht="28.5" customHeight="1">
      <c r="A75" s="260"/>
      <c r="B75" s="240" t="s">
        <v>596</v>
      </c>
      <c r="C75" s="271"/>
      <c r="D75" s="200">
        <v>4</v>
      </c>
      <c r="E75" s="200">
        <v>7.8</v>
      </c>
      <c r="F75" s="200">
        <v>22.7</v>
      </c>
      <c r="G75" s="200">
        <v>8.9</v>
      </c>
      <c r="H75" s="200">
        <v>7.9</v>
      </c>
      <c r="I75" s="200">
        <v>3.3</v>
      </c>
      <c r="J75" s="200">
        <v>6.2</v>
      </c>
      <c r="K75" s="200">
        <v>13</v>
      </c>
      <c r="L75" s="200">
        <v>14.5</v>
      </c>
      <c r="M75" s="200">
        <v>11</v>
      </c>
      <c r="N75" s="200">
        <v>0.8</v>
      </c>
      <c r="O75" s="200">
        <v>100</v>
      </c>
      <c r="P75" s="129"/>
    </row>
    <row r="76" spans="1:16" ht="19.5" customHeight="1">
      <c r="B76" s="159"/>
      <c r="C76" s="82"/>
      <c r="D76" s="233"/>
      <c r="E76" s="233"/>
      <c r="F76" s="233"/>
      <c r="G76" s="233"/>
      <c r="H76" s="233"/>
      <c r="I76" s="233"/>
      <c r="J76" s="233"/>
      <c r="K76" s="233"/>
      <c r="L76" s="233"/>
      <c r="M76" s="233"/>
      <c r="N76" s="233"/>
      <c r="O76" s="233"/>
      <c r="P76" s="488"/>
    </row>
    <row r="77" spans="1:16" ht="19.5" customHeight="1">
      <c r="A77" s="54" t="s">
        <v>255</v>
      </c>
      <c r="B77" s="183"/>
      <c r="C77" s="747" t="s">
        <v>650</v>
      </c>
      <c r="D77" s="600"/>
      <c r="E77" s="600"/>
      <c r="F77" s="600"/>
      <c r="G77" s="600"/>
      <c r="H77" s="600"/>
      <c r="I77" s="600"/>
      <c r="J77" s="600"/>
      <c r="K77" s="600"/>
      <c r="L77" s="600"/>
      <c r="M77" s="600"/>
      <c r="N77" s="600"/>
      <c r="O77" s="600"/>
      <c r="P77" s="418"/>
    </row>
    <row r="78" spans="1:16" ht="19.5" customHeight="1">
      <c r="A78" s="54"/>
      <c r="B78" s="183"/>
      <c r="C78" s="747" t="s">
        <v>651</v>
      </c>
      <c r="D78" s="600"/>
      <c r="E78" s="600"/>
      <c r="F78" s="600"/>
      <c r="G78" s="600"/>
      <c r="H78" s="600"/>
      <c r="I78" s="788"/>
      <c r="J78" s="788"/>
      <c r="K78" s="788"/>
      <c r="L78" s="788"/>
      <c r="M78" s="788"/>
      <c r="N78" s="788"/>
      <c r="O78" s="788"/>
      <c r="P78" s="489"/>
    </row>
    <row r="79" spans="1:16" ht="19.5" customHeight="1">
      <c r="A79" s="54"/>
      <c r="B79" s="183"/>
      <c r="C79" s="747" t="s">
        <v>652</v>
      </c>
      <c r="D79" s="600"/>
      <c r="E79" s="600"/>
      <c r="F79" s="600"/>
      <c r="G79" s="600"/>
      <c r="H79" s="600"/>
      <c r="I79" s="600"/>
      <c r="J79" s="600"/>
      <c r="K79" s="600"/>
      <c r="L79" s="600"/>
      <c r="M79" s="600"/>
      <c r="N79" s="600"/>
      <c r="O79" s="600"/>
      <c r="P79" s="418"/>
    </row>
    <row r="80" spans="1:16" ht="19.5" customHeight="1">
      <c r="B80" s="159"/>
      <c r="C80" s="82"/>
      <c r="D80" s="180"/>
      <c r="E80" s="180"/>
      <c r="F80" s="180"/>
      <c r="G80" s="180"/>
      <c r="H80" s="180"/>
      <c r="I80" s="180"/>
      <c r="J80" s="180"/>
      <c r="K80" s="180"/>
      <c r="L80" s="180"/>
      <c r="M80" s="180"/>
      <c r="N80" s="180"/>
      <c r="O80" s="180"/>
      <c r="P80" s="33"/>
    </row>
    <row r="81" spans="1:16" ht="78" customHeight="1">
      <c r="A81" s="54" t="s">
        <v>625</v>
      </c>
      <c r="C81" s="600" t="s">
        <v>283</v>
      </c>
      <c r="D81" s="600"/>
      <c r="E81" s="600"/>
      <c r="F81" s="600"/>
      <c r="G81" s="600"/>
      <c r="H81" s="600"/>
      <c r="I81" s="600"/>
      <c r="J81" s="600"/>
      <c r="K81" s="600"/>
      <c r="L81" s="600"/>
      <c r="M81" s="600"/>
      <c r="N81" s="600"/>
      <c r="O81" s="600"/>
      <c r="P81" s="418"/>
    </row>
    <row r="82" spans="1:16" ht="19.5" customHeight="1">
      <c r="B82" s="57"/>
      <c r="C82" s="57"/>
      <c r="D82" s="57"/>
      <c r="E82" s="57"/>
      <c r="F82" s="57"/>
      <c r="G82" s="57"/>
      <c r="H82" s="57"/>
      <c r="I82" s="57"/>
      <c r="J82" s="57"/>
      <c r="K82" s="57"/>
      <c r="L82" s="57"/>
      <c r="M82" s="57"/>
      <c r="N82" s="57"/>
      <c r="O82" s="57"/>
      <c r="P82" s="41"/>
    </row>
    <row r="83" spans="1:16" ht="19.5" customHeight="1">
      <c r="A83" s="631" t="s">
        <v>653</v>
      </c>
      <c r="B83" s="631"/>
      <c r="C83" s="631"/>
      <c r="D83" s="631"/>
      <c r="E83" s="631"/>
      <c r="F83" s="631"/>
      <c r="G83" s="631"/>
      <c r="H83" s="631"/>
      <c r="I83" s="631"/>
      <c r="J83" s="631"/>
      <c r="K83" s="631"/>
    </row>
    <row r="84" spans="1:16">
      <c r="D84" s="631"/>
      <c r="E84" s="631"/>
      <c r="F84" s="631"/>
      <c r="G84" s="631"/>
      <c r="H84" s="631"/>
      <c r="I84" s="631"/>
      <c r="J84" s="631"/>
      <c r="K84" s="631"/>
      <c r="L84" s="631"/>
      <c r="M84" s="631"/>
      <c r="N84" s="631"/>
    </row>
  </sheetData>
  <mergeCells count="11">
    <mergeCell ref="C78:O78"/>
    <mergeCell ref="C79:O79"/>
    <mergeCell ref="C81:O81"/>
    <mergeCell ref="A83:K83"/>
    <mergeCell ref="D84:N84"/>
    <mergeCell ref="C77:O77"/>
    <mergeCell ref="A1:O1"/>
    <mergeCell ref="A2:C4"/>
    <mergeCell ref="D2:O2"/>
    <mergeCell ref="D3:N3"/>
    <mergeCell ref="O3:O4"/>
  </mergeCells>
  <phoneticPr fontId="4" type="noConversion"/>
  <hyperlinks>
    <hyperlink ref="Q1" location="'索引 Index'!A1" display="索引 Index"/>
  </hyperlinks>
  <printOptions horizontalCentered="1"/>
  <pageMargins left="0.39370078740157483" right="0.39370078740157483" top="0.19685039370078741" bottom="0.23622047244094491" header="0.15748031496062992" footer="0.11811023622047245"/>
  <pageSetup paperSize="9" scale="44" fitToHeight="0" orientation="landscape" r:id="rId1"/>
  <headerFooter>
    <oddFooter>&amp;L&amp;"Times New Roman,標準"&amp;10(&amp;A)&amp;R&amp;"Times New Roman,標準"&amp;10P.&amp;P / &amp;N</oddFooter>
  </headerFooter>
  <rowBreaks count="1" manualBreakCount="1">
    <brk id="42" max="14"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6"/>
  <sheetViews>
    <sheetView showGridLines="0" zoomScaleNormal="100" zoomScaleSheetLayoutView="100" workbookViewId="0">
      <selection sqref="A1:T1"/>
    </sheetView>
  </sheetViews>
  <sheetFormatPr defaultColWidth="5.375" defaultRowHeight="15.75"/>
  <cols>
    <col min="1" max="1" width="4.625" style="273" customWidth="1"/>
    <col min="2" max="2" width="8.625" style="273" customWidth="1"/>
    <col min="3" max="3" width="43.625" style="273" customWidth="1"/>
    <col min="4" max="19" width="12.625" style="273" customWidth="1"/>
    <col min="20" max="20" width="12.625" style="283" customWidth="1"/>
    <col min="21" max="21" width="9" style="498" customWidth="1"/>
    <col min="22" max="22" width="10.5" style="273" customWidth="1"/>
    <col min="23" max="16384" width="5.375" style="273"/>
  </cols>
  <sheetData>
    <row r="1" spans="1:22" ht="28.5" customHeight="1">
      <c r="A1" s="789" t="s">
        <v>654</v>
      </c>
      <c r="B1" s="790"/>
      <c r="C1" s="790"/>
      <c r="D1" s="790"/>
      <c r="E1" s="790"/>
      <c r="F1" s="790"/>
      <c r="G1" s="790"/>
      <c r="H1" s="790"/>
      <c r="I1" s="790"/>
      <c r="J1" s="790"/>
      <c r="K1" s="790"/>
      <c r="L1" s="790"/>
      <c r="M1" s="790"/>
      <c r="N1" s="790"/>
      <c r="O1" s="790"/>
      <c r="P1" s="790"/>
      <c r="Q1" s="790"/>
      <c r="R1" s="790"/>
      <c r="S1" s="790"/>
      <c r="T1" s="790"/>
      <c r="U1" s="490"/>
      <c r="V1" s="425" t="s">
        <v>1127</v>
      </c>
    </row>
    <row r="2" spans="1:22" s="274" customFormat="1" ht="28.5" customHeight="1">
      <c r="A2" s="791" t="s">
        <v>655</v>
      </c>
      <c r="B2" s="792"/>
      <c r="C2" s="793"/>
      <c r="D2" s="800" t="s">
        <v>656</v>
      </c>
      <c r="E2" s="801"/>
      <c r="F2" s="801"/>
      <c r="G2" s="801"/>
      <c r="H2" s="801"/>
      <c r="I2" s="801"/>
      <c r="J2" s="801"/>
      <c r="K2" s="801"/>
      <c r="L2" s="801"/>
      <c r="M2" s="802"/>
      <c r="N2" s="803" t="s">
        <v>657</v>
      </c>
      <c r="O2" s="805" t="s">
        <v>658</v>
      </c>
      <c r="P2" s="806"/>
      <c r="Q2" s="807"/>
      <c r="R2" s="808" t="s">
        <v>659</v>
      </c>
      <c r="S2" s="808" t="s">
        <v>78</v>
      </c>
      <c r="T2" s="810" t="s">
        <v>660</v>
      </c>
      <c r="U2" s="491"/>
    </row>
    <row r="3" spans="1:22" s="274" customFormat="1" ht="57" customHeight="1">
      <c r="A3" s="794"/>
      <c r="B3" s="795"/>
      <c r="C3" s="796"/>
      <c r="D3" s="275" t="s">
        <v>589</v>
      </c>
      <c r="E3" s="276" t="s">
        <v>215</v>
      </c>
      <c r="F3" s="276" t="s">
        <v>217</v>
      </c>
      <c r="G3" s="275" t="s">
        <v>218</v>
      </c>
      <c r="H3" s="276" t="s">
        <v>221</v>
      </c>
      <c r="I3" s="276" t="s">
        <v>223</v>
      </c>
      <c r="J3" s="276" t="s">
        <v>222</v>
      </c>
      <c r="K3" s="276" t="s">
        <v>590</v>
      </c>
      <c r="L3" s="276" t="s">
        <v>229</v>
      </c>
      <c r="M3" s="276" t="s">
        <v>170</v>
      </c>
      <c r="N3" s="804"/>
      <c r="O3" s="276" t="s">
        <v>661</v>
      </c>
      <c r="P3" s="276" t="s">
        <v>594</v>
      </c>
      <c r="Q3" s="276" t="s">
        <v>170</v>
      </c>
      <c r="R3" s="809"/>
      <c r="S3" s="809"/>
      <c r="T3" s="811"/>
      <c r="U3" s="491"/>
    </row>
    <row r="4" spans="1:22" s="274" customFormat="1" ht="28.5" customHeight="1">
      <c r="A4" s="797"/>
      <c r="B4" s="798"/>
      <c r="C4" s="799"/>
      <c r="D4" s="800" t="s">
        <v>662</v>
      </c>
      <c r="E4" s="812"/>
      <c r="F4" s="812"/>
      <c r="G4" s="812"/>
      <c r="H4" s="812"/>
      <c r="I4" s="812"/>
      <c r="J4" s="812"/>
      <c r="K4" s="812"/>
      <c r="L4" s="812"/>
      <c r="M4" s="812"/>
      <c r="N4" s="812"/>
      <c r="O4" s="812"/>
      <c r="P4" s="812"/>
      <c r="Q4" s="812"/>
      <c r="R4" s="812"/>
      <c r="S4" s="812"/>
      <c r="T4" s="813"/>
      <c r="U4" s="490"/>
    </row>
    <row r="5" spans="1:22" s="274" customFormat="1" ht="28.5" customHeight="1">
      <c r="A5" s="815" t="s">
        <v>663</v>
      </c>
      <c r="B5" s="816"/>
      <c r="C5" s="817"/>
      <c r="D5" s="277"/>
      <c r="E5" s="277"/>
      <c r="F5" s="277"/>
      <c r="G5" s="277"/>
      <c r="H5" s="277"/>
      <c r="I5" s="277"/>
      <c r="J5" s="277"/>
      <c r="K5" s="277"/>
      <c r="L5" s="277"/>
      <c r="M5" s="277"/>
      <c r="N5" s="278"/>
      <c r="O5" s="278"/>
      <c r="P5" s="278"/>
      <c r="Q5" s="278"/>
      <c r="R5" s="278"/>
      <c r="S5" s="278"/>
      <c r="T5" s="278"/>
      <c r="U5" s="492"/>
    </row>
    <row r="6" spans="1:22" s="274" customFormat="1" ht="28.5" customHeight="1">
      <c r="A6" s="279"/>
      <c r="B6" s="280" t="s">
        <v>664</v>
      </c>
      <c r="C6" s="281"/>
      <c r="D6" s="282">
        <v>621</v>
      </c>
      <c r="E6" s="282">
        <v>1772</v>
      </c>
      <c r="F6" s="282">
        <v>2801</v>
      </c>
      <c r="G6" s="282">
        <v>474</v>
      </c>
      <c r="H6" s="282">
        <v>1334</v>
      </c>
      <c r="I6" s="282">
        <v>2809</v>
      </c>
      <c r="J6" s="282">
        <v>1728</v>
      </c>
      <c r="K6" s="282">
        <v>970</v>
      </c>
      <c r="L6" s="282">
        <v>1141</v>
      </c>
      <c r="M6" s="282">
        <f>SUM(D6:L6)</f>
        <v>13650</v>
      </c>
      <c r="N6" s="282">
        <v>10499</v>
      </c>
      <c r="O6" s="282">
        <v>2061</v>
      </c>
      <c r="P6" s="282">
        <v>194</v>
      </c>
      <c r="Q6" s="282">
        <f>O6+P6</f>
        <v>2255</v>
      </c>
      <c r="R6" s="282">
        <v>287</v>
      </c>
      <c r="S6" s="282">
        <f>M6+N6+Q6+R6</f>
        <v>26691</v>
      </c>
      <c r="T6" s="282">
        <v>730686</v>
      </c>
      <c r="U6" s="493"/>
    </row>
    <row r="7" spans="1:22" s="274" customFormat="1" ht="28.5" customHeight="1">
      <c r="A7" s="284"/>
      <c r="B7" s="280" t="s">
        <v>665</v>
      </c>
      <c r="C7" s="281"/>
      <c r="D7" s="282">
        <v>1088</v>
      </c>
      <c r="E7" s="282">
        <v>7228</v>
      </c>
      <c r="F7" s="282">
        <v>13752</v>
      </c>
      <c r="G7" s="282">
        <v>11088</v>
      </c>
      <c r="H7" s="282">
        <v>7463</v>
      </c>
      <c r="I7" s="282">
        <v>5318</v>
      </c>
      <c r="J7" s="282">
        <v>3615</v>
      </c>
      <c r="K7" s="282">
        <v>2676</v>
      </c>
      <c r="L7" s="282">
        <v>2575</v>
      </c>
      <c r="M7" s="282">
        <f t="shared" ref="M7:M8" si="0">SUM(D7:L7)</f>
        <v>54803</v>
      </c>
      <c r="N7" s="282">
        <v>24172</v>
      </c>
      <c r="O7" s="282">
        <v>12824</v>
      </c>
      <c r="P7" s="282">
        <v>2460</v>
      </c>
      <c r="Q7" s="282">
        <f t="shared" ref="Q7:Q13" si="1">O7+P7</f>
        <v>15284</v>
      </c>
      <c r="R7" s="282">
        <v>413</v>
      </c>
      <c r="S7" s="282">
        <f t="shared" ref="S7:S20" si="2">M7+N7+Q7+R7</f>
        <v>94672</v>
      </c>
      <c r="T7" s="282">
        <v>3546622</v>
      </c>
      <c r="U7" s="493"/>
    </row>
    <row r="8" spans="1:22" s="274" customFormat="1" ht="28.5" customHeight="1">
      <c r="A8" s="284"/>
      <c r="B8" s="280" t="s">
        <v>666</v>
      </c>
      <c r="C8" s="281"/>
      <c r="D8" s="282">
        <v>443</v>
      </c>
      <c r="E8" s="282">
        <v>1249</v>
      </c>
      <c r="F8" s="282">
        <v>1245</v>
      </c>
      <c r="G8" s="282">
        <v>982</v>
      </c>
      <c r="H8" s="282">
        <v>950</v>
      </c>
      <c r="I8" s="282">
        <v>644</v>
      </c>
      <c r="J8" s="282">
        <v>548</v>
      </c>
      <c r="K8" s="282">
        <v>153</v>
      </c>
      <c r="L8" s="282">
        <v>542</v>
      </c>
      <c r="M8" s="282">
        <f t="shared" si="0"/>
        <v>6756</v>
      </c>
      <c r="N8" s="282">
        <v>3097</v>
      </c>
      <c r="O8" s="282">
        <v>3103</v>
      </c>
      <c r="P8" s="282">
        <v>510</v>
      </c>
      <c r="Q8" s="282">
        <f t="shared" si="1"/>
        <v>3613</v>
      </c>
      <c r="R8" s="282">
        <v>173</v>
      </c>
      <c r="S8" s="282">
        <f t="shared" si="2"/>
        <v>13639</v>
      </c>
      <c r="T8" s="282">
        <v>725722</v>
      </c>
      <c r="U8" s="493"/>
    </row>
    <row r="9" spans="1:22" s="274" customFormat="1" ht="28.5" customHeight="1">
      <c r="A9" s="285"/>
      <c r="B9" s="280" t="s">
        <v>395</v>
      </c>
      <c r="C9" s="281"/>
      <c r="D9" s="282">
        <f>SUM(D6:D8)</f>
        <v>2152</v>
      </c>
      <c r="E9" s="282">
        <f t="shared" ref="E9:T9" si="3">SUM(E6:E8)</f>
        <v>10249</v>
      </c>
      <c r="F9" s="282">
        <f t="shared" si="3"/>
        <v>17798</v>
      </c>
      <c r="G9" s="282">
        <f t="shared" si="3"/>
        <v>12544</v>
      </c>
      <c r="H9" s="282">
        <f t="shared" si="3"/>
        <v>9747</v>
      </c>
      <c r="I9" s="282">
        <f t="shared" si="3"/>
        <v>8771</v>
      </c>
      <c r="J9" s="282">
        <f t="shared" si="3"/>
        <v>5891</v>
      </c>
      <c r="K9" s="282">
        <f t="shared" si="3"/>
        <v>3799</v>
      </c>
      <c r="L9" s="282">
        <f t="shared" si="3"/>
        <v>4258</v>
      </c>
      <c r="M9" s="282">
        <f t="shared" si="3"/>
        <v>75209</v>
      </c>
      <c r="N9" s="282">
        <f t="shared" si="3"/>
        <v>37768</v>
      </c>
      <c r="O9" s="282">
        <f t="shared" si="3"/>
        <v>17988</v>
      </c>
      <c r="P9" s="282">
        <f t="shared" si="3"/>
        <v>3164</v>
      </c>
      <c r="Q9" s="282">
        <f t="shared" si="3"/>
        <v>21152</v>
      </c>
      <c r="R9" s="282">
        <f t="shared" si="3"/>
        <v>873</v>
      </c>
      <c r="S9" s="282">
        <f t="shared" si="3"/>
        <v>135002</v>
      </c>
      <c r="T9" s="282">
        <f t="shared" si="3"/>
        <v>5003030</v>
      </c>
      <c r="U9" s="493"/>
    </row>
    <row r="10" spans="1:22" s="274" customFormat="1" ht="28.5" customHeight="1">
      <c r="A10" s="815" t="s">
        <v>667</v>
      </c>
      <c r="B10" s="816"/>
      <c r="C10" s="817"/>
      <c r="D10" s="277"/>
      <c r="E10" s="277"/>
      <c r="F10" s="277"/>
      <c r="G10" s="277"/>
      <c r="H10" s="277"/>
      <c r="I10" s="277"/>
      <c r="J10" s="277"/>
      <c r="K10" s="277"/>
      <c r="L10" s="277"/>
      <c r="M10" s="277"/>
      <c r="N10" s="278"/>
      <c r="O10" s="278"/>
      <c r="P10" s="278"/>
      <c r="Q10" s="278"/>
      <c r="R10" s="278"/>
      <c r="S10" s="278"/>
      <c r="T10" s="278"/>
      <c r="U10" s="492"/>
    </row>
    <row r="11" spans="1:22" s="274" customFormat="1" ht="28.5" customHeight="1">
      <c r="A11" s="279"/>
      <c r="B11" s="280" t="s">
        <v>668</v>
      </c>
      <c r="C11" s="281"/>
      <c r="D11" s="282">
        <v>30</v>
      </c>
      <c r="E11" s="282">
        <v>164</v>
      </c>
      <c r="F11" s="282">
        <v>512</v>
      </c>
      <c r="G11" s="282">
        <v>99</v>
      </c>
      <c r="H11" s="282">
        <v>146</v>
      </c>
      <c r="I11" s="282">
        <v>28</v>
      </c>
      <c r="J11" s="282">
        <v>100</v>
      </c>
      <c r="K11" s="282">
        <v>19</v>
      </c>
      <c r="L11" s="282">
        <v>69</v>
      </c>
      <c r="M11" s="282">
        <f>SUM(D11:L11)</f>
        <v>1167</v>
      </c>
      <c r="N11" s="282">
        <v>173</v>
      </c>
      <c r="O11" s="282">
        <v>196</v>
      </c>
      <c r="P11" s="282">
        <v>12</v>
      </c>
      <c r="Q11" s="282">
        <f>O11+P11</f>
        <v>208</v>
      </c>
      <c r="R11" s="286">
        <v>0</v>
      </c>
      <c r="S11" s="282">
        <f t="shared" si="2"/>
        <v>1548</v>
      </c>
      <c r="T11" s="282">
        <v>93361</v>
      </c>
      <c r="U11" s="493"/>
    </row>
    <row r="12" spans="1:22" s="274" customFormat="1" ht="57" customHeight="1">
      <c r="A12" s="284"/>
      <c r="B12" s="818" t="s">
        <v>669</v>
      </c>
      <c r="C12" s="819"/>
      <c r="D12" s="282">
        <v>310</v>
      </c>
      <c r="E12" s="282">
        <v>729</v>
      </c>
      <c r="F12" s="282">
        <v>2500</v>
      </c>
      <c r="G12" s="282">
        <v>863</v>
      </c>
      <c r="H12" s="282">
        <v>639</v>
      </c>
      <c r="I12" s="282">
        <v>15</v>
      </c>
      <c r="J12" s="282">
        <v>350</v>
      </c>
      <c r="K12" s="282">
        <v>40</v>
      </c>
      <c r="L12" s="282">
        <v>160</v>
      </c>
      <c r="M12" s="282">
        <f t="shared" ref="M12:M20" si="4">SUM(D12:L12)</f>
        <v>5606</v>
      </c>
      <c r="N12" s="282">
        <v>915</v>
      </c>
      <c r="O12" s="282">
        <v>982</v>
      </c>
      <c r="P12" s="282">
        <v>143</v>
      </c>
      <c r="Q12" s="282">
        <f t="shared" si="1"/>
        <v>1125</v>
      </c>
      <c r="R12" s="282">
        <v>2</v>
      </c>
      <c r="S12" s="282">
        <f t="shared" si="2"/>
        <v>7648</v>
      </c>
      <c r="T12" s="282">
        <v>449595</v>
      </c>
      <c r="U12" s="493"/>
    </row>
    <row r="13" spans="1:22" s="274" customFormat="1" ht="28.5" customHeight="1">
      <c r="A13" s="284"/>
      <c r="B13" s="280" t="s">
        <v>670</v>
      </c>
      <c r="C13" s="281"/>
      <c r="D13" s="282">
        <v>514</v>
      </c>
      <c r="E13" s="282">
        <v>2166</v>
      </c>
      <c r="F13" s="282">
        <v>2772</v>
      </c>
      <c r="G13" s="282">
        <v>3264</v>
      </c>
      <c r="H13" s="282">
        <v>4809</v>
      </c>
      <c r="I13" s="282">
        <v>151</v>
      </c>
      <c r="J13" s="282">
        <v>1092</v>
      </c>
      <c r="K13" s="282">
        <v>179</v>
      </c>
      <c r="L13" s="282">
        <v>495</v>
      </c>
      <c r="M13" s="282">
        <f t="shared" si="4"/>
        <v>15442</v>
      </c>
      <c r="N13" s="282">
        <v>2243</v>
      </c>
      <c r="O13" s="282">
        <v>3032</v>
      </c>
      <c r="P13" s="282">
        <v>206</v>
      </c>
      <c r="Q13" s="282">
        <f t="shared" si="1"/>
        <v>3238</v>
      </c>
      <c r="R13" s="282">
        <v>20</v>
      </c>
      <c r="S13" s="282">
        <f t="shared" si="2"/>
        <v>20943</v>
      </c>
      <c r="T13" s="282">
        <v>835655</v>
      </c>
      <c r="U13" s="493"/>
    </row>
    <row r="14" spans="1:22" s="274" customFormat="1" ht="28.5" customHeight="1">
      <c r="A14" s="285"/>
      <c r="B14" s="280" t="s">
        <v>395</v>
      </c>
      <c r="C14" s="281"/>
      <c r="D14" s="282">
        <f>SUM(D11:D13)</f>
        <v>854</v>
      </c>
      <c r="E14" s="282">
        <f t="shared" ref="E14:T14" si="5">SUM(E11:E13)</f>
        <v>3059</v>
      </c>
      <c r="F14" s="282">
        <f t="shared" si="5"/>
        <v>5784</v>
      </c>
      <c r="G14" s="282">
        <f t="shared" si="5"/>
        <v>4226</v>
      </c>
      <c r="H14" s="282">
        <f t="shared" si="5"/>
        <v>5594</v>
      </c>
      <c r="I14" s="282">
        <f t="shared" si="5"/>
        <v>194</v>
      </c>
      <c r="J14" s="282">
        <f t="shared" si="5"/>
        <v>1542</v>
      </c>
      <c r="K14" s="282">
        <f t="shared" si="5"/>
        <v>238</v>
      </c>
      <c r="L14" s="282">
        <f t="shared" si="5"/>
        <v>724</v>
      </c>
      <c r="M14" s="282">
        <f t="shared" si="5"/>
        <v>22215</v>
      </c>
      <c r="N14" s="282">
        <f t="shared" si="5"/>
        <v>3331</v>
      </c>
      <c r="O14" s="282">
        <f t="shared" si="5"/>
        <v>4210</v>
      </c>
      <c r="P14" s="282">
        <f t="shared" si="5"/>
        <v>361</v>
      </c>
      <c r="Q14" s="282">
        <f t="shared" si="5"/>
        <v>4571</v>
      </c>
      <c r="R14" s="282">
        <f t="shared" si="5"/>
        <v>22</v>
      </c>
      <c r="S14" s="282">
        <f t="shared" si="5"/>
        <v>30139</v>
      </c>
      <c r="T14" s="282">
        <f t="shared" si="5"/>
        <v>1378611</v>
      </c>
      <c r="U14" s="493"/>
    </row>
    <row r="15" spans="1:22" s="274" customFormat="1" ht="28.5" customHeight="1">
      <c r="A15" s="815" t="s">
        <v>671</v>
      </c>
      <c r="B15" s="816"/>
      <c r="C15" s="817"/>
      <c r="D15" s="277"/>
      <c r="E15" s="277"/>
      <c r="F15" s="277"/>
      <c r="G15" s="277"/>
      <c r="H15" s="277"/>
      <c r="I15" s="277"/>
      <c r="J15" s="277"/>
      <c r="K15" s="277"/>
      <c r="L15" s="277"/>
      <c r="M15" s="277"/>
      <c r="N15" s="278"/>
      <c r="O15" s="278"/>
      <c r="P15" s="278"/>
      <c r="Q15" s="278"/>
      <c r="R15" s="278"/>
      <c r="S15" s="278"/>
      <c r="T15" s="278"/>
      <c r="U15" s="492"/>
    </row>
    <row r="16" spans="1:22" s="287" customFormat="1" ht="28.5" customHeight="1">
      <c r="A16" s="279"/>
      <c r="B16" s="280" t="s">
        <v>672</v>
      </c>
      <c r="C16" s="281"/>
      <c r="D16" s="282">
        <v>692</v>
      </c>
      <c r="E16" s="282">
        <v>1551</v>
      </c>
      <c r="F16" s="282">
        <v>1557</v>
      </c>
      <c r="G16" s="282">
        <v>565</v>
      </c>
      <c r="H16" s="282">
        <v>540</v>
      </c>
      <c r="I16" s="282">
        <v>2701</v>
      </c>
      <c r="J16" s="282">
        <v>810</v>
      </c>
      <c r="K16" s="282">
        <v>814</v>
      </c>
      <c r="L16" s="282">
        <v>794</v>
      </c>
      <c r="M16" s="282">
        <f t="shared" si="4"/>
        <v>10024</v>
      </c>
      <c r="N16" s="282">
        <v>8372</v>
      </c>
      <c r="O16" s="282">
        <v>1611</v>
      </c>
      <c r="P16" s="282">
        <v>171</v>
      </c>
      <c r="Q16" s="282">
        <f>O16+P16</f>
        <v>1782</v>
      </c>
      <c r="R16" s="282">
        <v>306</v>
      </c>
      <c r="S16" s="282">
        <f t="shared" si="2"/>
        <v>20484</v>
      </c>
      <c r="T16" s="282">
        <v>404088</v>
      </c>
      <c r="U16" s="493"/>
    </row>
    <row r="17" spans="1:21" s="287" customFormat="1" ht="28.5" customHeight="1">
      <c r="A17" s="284"/>
      <c r="B17" s="280" t="s">
        <v>673</v>
      </c>
      <c r="C17" s="281"/>
      <c r="D17" s="282">
        <v>398</v>
      </c>
      <c r="E17" s="282">
        <v>1240</v>
      </c>
      <c r="F17" s="282">
        <v>653</v>
      </c>
      <c r="G17" s="282">
        <v>538</v>
      </c>
      <c r="H17" s="282">
        <v>267</v>
      </c>
      <c r="I17" s="282">
        <v>371</v>
      </c>
      <c r="J17" s="282">
        <v>199</v>
      </c>
      <c r="K17" s="282">
        <v>215</v>
      </c>
      <c r="L17" s="282">
        <v>212</v>
      </c>
      <c r="M17" s="282">
        <f t="shared" si="4"/>
        <v>4093</v>
      </c>
      <c r="N17" s="282">
        <v>4468</v>
      </c>
      <c r="O17" s="282">
        <v>442</v>
      </c>
      <c r="P17" s="282">
        <v>120</v>
      </c>
      <c r="Q17" s="282">
        <f t="shared" ref="Q17" si="6">O17+P17</f>
        <v>562</v>
      </c>
      <c r="R17" s="282">
        <v>106</v>
      </c>
      <c r="S17" s="282">
        <f t="shared" si="2"/>
        <v>9229</v>
      </c>
      <c r="T17" s="282">
        <v>105930</v>
      </c>
      <c r="U17" s="493"/>
    </row>
    <row r="18" spans="1:21" s="287" customFormat="1" ht="28.5" customHeight="1">
      <c r="A18" s="285"/>
      <c r="B18" s="280" t="s">
        <v>395</v>
      </c>
      <c r="C18" s="281"/>
      <c r="D18" s="282">
        <f>D16+D17</f>
        <v>1090</v>
      </c>
      <c r="E18" s="282">
        <f t="shared" ref="E18:T18" si="7">E16+E17</f>
        <v>2791</v>
      </c>
      <c r="F18" s="282">
        <f t="shared" si="7"/>
        <v>2210</v>
      </c>
      <c r="G18" s="282">
        <f t="shared" si="7"/>
        <v>1103</v>
      </c>
      <c r="H18" s="282">
        <f t="shared" si="7"/>
        <v>807</v>
      </c>
      <c r="I18" s="282">
        <f t="shared" si="7"/>
        <v>3072</v>
      </c>
      <c r="J18" s="282">
        <f t="shared" si="7"/>
        <v>1009</v>
      </c>
      <c r="K18" s="282">
        <f t="shared" si="7"/>
        <v>1029</v>
      </c>
      <c r="L18" s="282">
        <f t="shared" si="7"/>
        <v>1006</v>
      </c>
      <c r="M18" s="282">
        <f t="shared" si="7"/>
        <v>14117</v>
      </c>
      <c r="N18" s="282">
        <f t="shared" si="7"/>
        <v>12840</v>
      </c>
      <c r="O18" s="282">
        <f t="shared" si="7"/>
        <v>2053</v>
      </c>
      <c r="P18" s="282">
        <f t="shared" si="7"/>
        <v>291</v>
      </c>
      <c r="Q18" s="282">
        <f t="shared" si="7"/>
        <v>2344</v>
      </c>
      <c r="R18" s="282">
        <f t="shared" si="7"/>
        <v>412</v>
      </c>
      <c r="S18" s="282">
        <f t="shared" si="7"/>
        <v>29713</v>
      </c>
      <c r="T18" s="282">
        <f t="shared" si="7"/>
        <v>510018</v>
      </c>
      <c r="U18" s="493"/>
    </row>
    <row r="19" spans="1:21" s="287" customFormat="1" ht="28.5" customHeight="1">
      <c r="A19" s="815"/>
      <c r="B19" s="816"/>
      <c r="C19" s="817"/>
      <c r="D19" s="277"/>
      <c r="E19" s="277"/>
      <c r="F19" s="277"/>
      <c r="G19" s="277"/>
      <c r="H19" s="277"/>
      <c r="I19" s="277"/>
      <c r="J19" s="277"/>
      <c r="K19" s="277"/>
      <c r="L19" s="277"/>
      <c r="M19" s="277"/>
      <c r="N19" s="278"/>
      <c r="O19" s="278"/>
      <c r="P19" s="278"/>
      <c r="Q19" s="278"/>
      <c r="R19" s="278"/>
      <c r="S19" s="278"/>
      <c r="T19" s="278"/>
      <c r="U19" s="492"/>
    </row>
    <row r="20" spans="1:21" s="274" customFormat="1" ht="28.5" customHeight="1">
      <c r="A20" s="815" t="s">
        <v>241</v>
      </c>
      <c r="B20" s="816"/>
      <c r="C20" s="817"/>
      <c r="D20" s="282">
        <v>4096</v>
      </c>
      <c r="E20" s="282">
        <v>16099</v>
      </c>
      <c r="F20" s="282">
        <v>25792</v>
      </c>
      <c r="G20" s="282">
        <v>17873</v>
      </c>
      <c r="H20" s="282">
        <v>16148</v>
      </c>
      <c r="I20" s="282">
        <v>12037</v>
      </c>
      <c r="J20" s="282">
        <v>8442</v>
      </c>
      <c r="K20" s="282">
        <v>5066</v>
      </c>
      <c r="L20" s="282">
        <v>5988</v>
      </c>
      <c r="M20" s="282">
        <f t="shared" si="4"/>
        <v>111541</v>
      </c>
      <c r="N20" s="282">
        <v>53939</v>
      </c>
      <c r="O20" s="282">
        <v>24251</v>
      </c>
      <c r="P20" s="282">
        <v>3816</v>
      </c>
      <c r="Q20" s="282">
        <f>O20+P20</f>
        <v>28067</v>
      </c>
      <c r="R20" s="282">
        <v>1307</v>
      </c>
      <c r="S20" s="282">
        <f t="shared" si="2"/>
        <v>194854</v>
      </c>
      <c r="T20" s="282">
        <f>T9+T14+T18</f>
        <v>6891659</v>
      </c>
      <c r="U20" s="493"/>
    </row>
    <row r="21" spans="1:21" ht="19.5" customHeight="1">
      <c r="C21" s="288"/>
      <c r="D21" s="289"/>
      <c r="E21" s="289"/>
      <c r="F21" s="289"/>
      <c r="G21" s="289"/>
      <c r="H21" s="289"/>
      <c r="I21" s="289"/>
      <c r="J21" s="289"/>
      <c r="K21" s="289"/>
      <c r="L21" s="289"/>
      <c r="M21" s="289"/>
      <c r="N21" s="289"/>
      <c r="O21" s="289"/>
      <c r="P21" s="289"/>
      <c r="Q21" s="289"/>
      <c r="R21" s="289"/>
      <c r="S21" s="289"/>
      <c r="T21" s="289"/>
      <c r="U21" s="494"/>
    </row>
    <row r="22" spans="1:21" ht="19.5" customHeight="1">
      <c r="A22" s="290" t="s">
        <v>147</v>
      </c>
      <c r="B22" s="291"/>
      <c r="C22" s="292" t="s">
        <v>674</v>
      </c>
      <c r="D22" s="293"/>
      <c r="E22" s="293"/>
      <c r="F22" s="293"/>
      <c r="G22" s="293"/>
      <c r="H22" s="293"/>
      <c r="I22" s="293"/>
      <c r="J22" s="293"/>
      <c r="K22" s="293"/>
      <c r="L22" s="293"/>
      <c r="M22" s="293"/>
      <c r="N22" s="293"/>
      <c r="O22" s="293"/>
      <c r="P22" s="293"/>
      <c r="Q22" s="293"/>
      <c r="R22" s="293"/>
      <c r="S22" s="293"/>
      <c r="T22" s="294"/>
      <c r="U22" s="495"/>
    </row>
    <row r="23" spans="1:21" ht="19.5" customHeight="1">
      <c r="A23" s="295"/>
      <c r="B23" s="295"/>
      <c r="C23" s="296"/>
      <c r="D23" s="296"/>
      <c r="E23" s="296"/>
      <c r="F23" s="296"/>
      <c r="G23" s="296"/>
      <c r="H23" s="296"/>
      <c r="I23" s="296"/>
      <c r="J23" s="296"/>
      <c r="K23" s="296"/>
      <c r="L23" s="296"/>
      <c r="M23" s="296"/>
      <c r="N23" s="296"/>
      <c r="O23" s="296"/>
      <c r="P23" s="295"/>
      <c r="Q23" s="295"/>
      <c r="R23" s="295"/>
      <c r="S23" s="295"/>
      <c r="T23" s="294"/>
      <c r="U23" s="495"/>
    </row>
    <row r="24" spans="1:21" s="298" customFormat="1" ht="78" customHeight="1">
      <c r="A24" s="295" t="s">
        <v>675</v>
      </c>
      <c r="B24" s="8"/>
      <c r="C24" s="562" t="s">
        <v>90</v>
      </c>
      <c r="D24" s="562"/>
      <c r="E24" s="562"/>
      <c r="F24" s="562"/>
      <c r="G24" s="562"/>
      <c r="H24" s="562"/>
      <c r="I24" s="562"/>
      <c r="J24" s="562"/>
      <c r="K24" s="562"/>
      <c r="L24" s="562"/>
      <c r="M24" s="562"/>
      <c r="N24" s="562"/>
      <c r="O24" s="562"/>
      <c r="P24" s="562"/>
      <c r="Q24" s="562"/>
      <c r="R24" s="562"/>
      <c r="S24" s="562"/>
      <c r="T24" s="297"/>
      <c r="U24" s="496"/>
    </row>
    <row r="25" spans="1:21" s="298" customFormat="1" ht="19.5" customHeight="1">
      <c r="A25" s="295"/>
      <c r="B25" s="299"/>
      <c r="C25" s="295"/>
      <c r="D25" s="295"/>
      <c r="E25" s="295"/>
      <c r="F25" s="295"/>
      <c r="G25" s="295"/>
      <c r="H25" s="295"/>
      <c r="I25" s="295"/>
      <c r="J25" s="295"/>
      <c r="K25" s="295"/>
      <c r="L25" s="295"/>
      <c r="M25" s="295"/>
      <c r="N25" s="295"/>
      <c r="O25" s="295"/>
      <c r="P25" s="295"/>
      <c r="Q25" s="295"/>
      <c r="R25" s="295"/>
      <c r="S25" s="295"/>
      <c r="T25" s="294"/>
      <c r="U25" s="495"/>
    </row>
    <row r="26" spans="1:21" s="300" customFormat="1" ht="19.5" customHeight="1">
      <c r="A26" s="814" t="s">
        <v>676</v>
      </c>
      <c r="B26" s="814"/>
      <c r="C26" s="814"/>
      <c r="D26" s="814"/>
      <c r="E26" s="814"/>
      <c r="F26" s="814"/>
      <c r="G26" s="814"/>
      <c r="H26" s="814"/>
      <c r="I26" s="814"/>
      <c r="J26" s="814"/>
      <c r="K26" s="814"/>
      <c r="L26" s="814"/>
      <c r="M26" s="814"/>
      <c r="N26" s="814"/>
      <c r="O26" s="814"/>
      <c r="P26" s="814"/>
      <c r="Q26" s="814"/>
      <c r="R26" s="814"/>
      <c r="S26" s="814"/>
      <c r="T26" s="301"/>
      <c r="U26" s="497"/>
    </row>
  </sheetData>
  <mergeCells count="17">
    <mergeCell ref="C24:S24"/>
    <mergeCell ref="A26:S26"/>
    <mergeCell ref="A5:C5"/>
    <mergeCell ref="A10:C10"/>
    <mergeCell ref="B12:C12"/>
    <mergeCell ref="A15:C15"/>
    <mergeCell ref="A19:C19"/>
    <mergeCell ref="A20:C20"/>
    <mergeCell ref="A1:T1"/>
    <mergeCell ref="A2:C4"/>
    <mergeCell ref="D2:M2"/>
    <mergeCell ref="N2:N3"/>
    <mergeCell ref="O2:Q2"/>
    <mergeCell ref="R2:R3"/>
    <mergeCell ref="S2:S3"/>
    <mergeCell ref="T2:T3"/>
    <mergeCell ref="D4:T4"/>
  </mergeCells>
  <phoneticPr fontId="4" type="noConversion"/>
  <hyperlinks>
    <hyperlink ref="V1" location="'索引 Index'!A1" display="索引 Index"/>
  </hyperlinks>
  <pageMargins left="0.39370078740157483" right="0.39370078740157483" top="0.31496062992125984" bottom="0.23622047244094491" header="0.31496062992125984" footer="0.19685039370078741"/>
  <pageSetup paperSize="9" scale="51" orientation="landscape" r:id="rId1"/>
  <headerFooter>
    <oddFooter>&amp;L&amp;"Times New Roman,標準"&amp;10(&amp;A)&amp;R&amp;"Times New Roman,標準"&amp;10P.&amp;P /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3"/>
  <sheetViews>
    <sheetView showGridLines="0" zoomScale="85" zoomScaleNormal="85" workbookViewId="0">
      <pane xSplit="3" ySplit="5" topLeftCell="D6" activePane="bottomRight" state="frozen"/>
      <selection activeCell="D5" sqref="D5:J5"/>
      <selection pane="topRight" activeCell="D5" sqref="D5:J5"/>
      <selection pane="bottomLeft" activeCell="D5" sqref="D5:J5"/>
      <selection pane="bottomRight" activeCell="L1" sqref="L1"/>
    </sheetView>
  </sheetViews>
  <sheetFormatPr defaultRowHeight="15.75"/>
  <cols>
    <col min="1" max="1" width="4.625" style="50" customWidth="1"/>
    <col min="2" max="3" width="10.625" style="50" customWidth="1"/>
    <col min="4" max="10" width="15.625" style="50" customWidth="1"/>
    <col min="11" max="11" width="9" style="19" customWidth="1"/>
    <col min="12" max="16384" width="9" style="89"/>
  </cols>
  <sheetData>
    <row r="1" spans="1:12" ht="28.5" customHeight="1">
      <c r="A1" s="617" t="s">
        <v>677</v>
      </c>
      <c r="B1" s="773"/>
      <c r="C1" s="773"/>
      <c r="D1" s="773"/>
      <c r="E1" s="773"/>
      <c r="F1" s="773"/>
      <c r="G1" s="773"/>
      <c r="H1" s="773"/>
      <c r="I1" s="773"/>
      <c r="J1" s="773"/>
      <c r="K1" s="481"/>
      <c r="L1" s="425" t="s">
        <v>1127</v>
      </c>
    </row>
    <row r="2" spans="1:12" ht="28.5" customHeight="1">
      <c r="A2" s="618" t="s">
        <v>578</v>
      </c>
      <c r="B2" s="619"/>
      <c r="C2" s="620"/>
      <c r="D2" s="645" t="s">
        <v>678</v>
      </c>
      <c r="E2" s="646"/>
      <c r="F2" s="646"/>
      <c r="G2" s="646"/>
      <c r="H2" s="646"/>
      <c r="I2" s="646"/>
      <c r="J2" s="647"/>
      <c r="K2" s="440"/>
    </row>
    <row r="3" spans="1:12" ht="28.5" customHeight="1">
      <c r="A3" s="621"/>
      <c r="B3" s="622"/>
      <c r="C3" s="623"/>
      <c r="D3" s="820" t="s">
        <v>525</v>
      </c>
      <c r="E3" s="820" t="s">
        <v>679</v>
      </c>
      <c r="F3" s="822" t="s">
        <v>680</v>
      </c>
      <c r="G3" s="822"/>
      <c r="H3" s="823"/>
      <c r="I3" s="820" t="s">
        <v>595</v>
      </c>
      <c r="J3" s="820" t="s">
        <v>153</v>
      </c>
      <c r="K3" s="441"/>
    </row>
    <row r="4" spans="1:12" ht="57" customHeight="1">
      <c r="A4" s="621"/>
      <c r="B4" s="622"/>
      <c r="C4" s="623"/>
      <c r="D4" s="821"/>
      <c r="E4" s="821"/>
      <c r="F4" s="62" t="s">
        <v>681</v>
      </c>
      <c r="G4" s="62" t="s">
        <v>682</v>
      </c>
      <c r="H4" s="62" t="s">
        <v>170</v>
      </c>
      <c r="I4" s="821"/>
      <c r="J4" s="821"/>
      <c r="K4" s="441"/>
    </row>
    <row r="5" spans="1:12" ht="28.5" customHeight="1">
      <c r="A5" s="624"/>
      <c r="B5" s="625"/>
      <c r="C5" s="626"/>
      <c r="D5" s="645" t="s">
        <v>453</v>
      </c>
      <c r="E5" s="646"/>
      <c r="F5" s="646"/>
      <c r="G5" s="646"/>
      <c r="H5" s="646"/>
      <c r="I5" s="646"/>
      <c r="J5" s="647"/>
      <c r="K5" s="440"/>
    </row>
    <row r="6" spans="1:12" ht="28.5" customHeight="1">
      <c r="A6" s="194" t="s">
        <v>648</v>
      </c>
      <c r="B6" s="194"/>
      <c r="C6" s="194"/>
      <c r="J6" s="239"/>
      <c r="K6" s="29"/>
    </row>
    <row r="7" spans="1:12" ht="28.5" customHeight="1">
      <c r="A7" s="172"/>
      <c r="B7" s="742" t="s">
        <v>589</v>
      </c>
      <c r="C7" s="743"/>
      <c r="D7" s="230">
        <v>692</v>
      </c>
      <c r="E7" s="230">
        <v>428</v>
      </c>
      <c r="F7" s="302">
        <v>0</v>
      </c>
      <c r="G7" s="229">
        <v>1772</v>
      </c>
      <c r="H7" s="230">
        <v>1772</v>
      </c>
      <c r="I7" s="230">
        <v>1204</v>
      </c>
      <c r="J7" s="230">
        <v>4096</v>
      </c>
      <c r="K7" s="478"/>
    </row>
    <row r="8" spans="1:12" ht="28.5" customHeight="1">
      <c r="A8" s="176"/>
      <c r="B8" s="742" t="s">
        <v>215</v>
      </c>
      <c r="C8" s="743"/>
      <c r="D8" s="230">
        <v>1551</v>
      </c>
      <c r="E8" s="230">
        <v>4204</v>
      </c>
      <c r="F8" s="230">
        <v>343</v>
      </c>
      <c r="G8" s="229">
        <v>7675</v>
      </c>
      <c r="H8" s="230">
        <v>8018</v>
      </c>
      <c r="I8" s="230">
        <v>2326</v>
      </c>
      <c r="J8" s="230">
        <v>16099</v>
      </c>
      <c r="K8" s="478"/>
    </row>
    <row r="9" spans="1:12" ht="28.5" customHeight="1">
      <c r="A9" s="176"/>
      <c r="B9" s="742" t="s">
        <v>217</v>
      </c>
      <c r="C9" s="743"/>
      <c r="D9" s="230">
        <v>1557</v>
      </c>
      <c r="E9" s="230">
        <v>8655</v>
      </c>
      <c r="F9" s="230">
        <v>825</v>
      </c>
      <c r="G9" s="229">
        <v>13729</v>
      </c>
      <c r="H9" s="230">
        <v>14554</v>
      </c>
      <c r="I9" s="230">
        <v>1026</v>
      </c>
      <c r="J9" s="230">
        <v>25792</v>
      </c>
      <c r="K9" s="478"/>
    </row>
    <row r="10" spans="1:12" ht="28.5" customHeight="1">
      <c r="A10" s="176"/>
      <c r="B10" s="742" t="s">
        <v>218</v>
      </c>
      <c r="C10" s="743"/>
      <c r="D10" s="230">
        <v>565</v>
      </c>
      <c r="E10" s="230">
        <v>8830</v>
      </c>
      <c r="F10" s="230">
        <v>430</v>
      </c>
      <c r="G10" s="229">
        <v>7037</v>
      </c>
      <c r="H10" s="230">
        <v>7467</v>
      </c>
      <c r="I10" s="230">
        <v>1011</v>
      </c>
      <c r="J10" s="230">
        <v>17873</v>
      </c>
      <c r="K10" s="478"/>
    </row>
    <row r="11" spans="1:12" ht="28.5" customHeight="1">
      <c r="A11" s="176"/>
      <c r="B11" s="742" t="s">
        <v>221</v>
      </c>
      <c r="C11" s="743"/>
      <c r="D11" s="230">
        <v>540</v>
      </c>
      <c r="E11" s="230">
        <v>5788</v>
      </c>
      <c r="F11" s="230">
        <v>487</v>
      </c>
      <c r="G11" s="229">
        <v>8251</v>
      </c>
      <c r="H11" s="230">
        <v>8738</v>
      </c>
      <c r="I11" s="230">
        <v>1082</v>
      </c>
      <c r="J11" s="230">
        <v>16148</v>
      </c>
      <c r="K11" s="478"/>
    </row>
    <row r="12" spans="1:12" ht="28.5" customHeight="1">
      <c r="A12" s="176"/>
      <c r="B12" s="742" t="s">
        <v>223</v>
      </c>
      <c r="C12" s="743"/>
      <c r="D12" s="230">
        <v>2701</v>
      </c>
      <c r="E12" s="230">
        <v>2466</v>
      </c>
      <c r="F12" s="302">
        <v>0</v>
      </c>
      <c r="G12" s="229">
        <v>6368</v>
      </c>
      <c r="H12" s="230">
        <v>6368</v>
      </c>
      <c r="I12" s="230">
        <v>502</v>
      </c>
      <c r="J12" s="230">
        <v>12037</v>
      </c>
      <c r="K12" s="478"/>
    </row>
    <row r="13" spans="1:12" ht="28.5" customHeight="1">
      <c r="A13" s="176"/>
      <c r="B13" s="742" t="s">
        <v>222</v>
      </c>
      <c r="C13" s="743"/>
      <c r="D13" s="230">
        <v>810</v>
      </c>
      <c r="E13" s="230">
        <v>770</v>
      </c>
      <c r="F13" s="230">
        <v>61</v>
      </c>
      <c r="G13" s="229">
        <v>6506</v>
      </c>
      <c r="H13" s="230">
        <v>6567</v>
      </c>
      <c r="I13" s="230">
        <v>295</v>
      </c>
      <c r="J13" s="230">
        <v>8442</v>
      </c>
      <c r="K13" s="478"/>
    </row>
    <row r="14" spans="1:12" ht="28.5" customHeight="1">
      <c r="A14" s="176"/>
      <c r="B14" s="742" t="s">
        <v>590</v>
      </c>
      <c r="C14" s="743"/>
      <c r="D14" s="230">
        <v>814</v>
      </c>
      <c r="E14" s="230">
        <v>1154</v>
      </c>
      <c r="F14" s="230">
        <v>17</v>
      </c>
      <c r="G14" s="229">
        <v>2756</v>
      </c>
      <c r="H14" s="230">
        <v>2773</v>
      </c>
      <c r="I14" s="230">
        <v>325</v>
      </c>
      <c r="J14" s="230">
        <v>5066</v>
      </c>
      <c r="K14" s="478"/>
    </row>
    <row r="15" spans="1:12" ht="28.5" customHeight="1">
      <c r="A15" s="176"/>
      <c r="B15" s="178" t="s">
        <v>229</v>
      </c>
      <c r="C15" s="190"/>
      <c r="D15" s="230">
        <v>794</v>
      </c>
      <c r="E15" s="230">
        <v>1302</v>
      </c>
      <c r="F15" s="230">
        <v>13</v>
      </c>
      <c r="G15" s="229">
        <v>3529</v>
      </c>
      <c r="H15" s="230">
        <v>3542</v>
      </c>
      <c r="I15" s="230">
        <v>350</v>
      </c>
      <c r="J15" s="230">
        <v>5988</v>
      </c>
      <c r="K15" s="478"/>
    </row>
    <row r="16" spans="1:12" ht="28.5" customHeight="1">
      <c r="A16" s="176"/>
      <c r="B16" s="742" t="s">
        <v>170</v>
      </c>
      <c r="C16" s="743"/>
      <c r="D16" s="230">
        <v>10024</v>
      </c>
      <c r="E16" s="230">
        <v>33597</v>
      </c>
      <c r="F16" s="230">
        <v>2176</v>
      </c>
      <c r="G16" s="229">
        <v>57623</v>
      </c>
      <c r="H16" s="230">
        <v>59799</v>
      </c>
      <c r="I16" s="230">
        <v>8121</v>
      </c>
      <c r="J16" s="230">
        <v>111541</v>
      </c>
      <c r="K16" s="478"/>
    </row>
    <row r="17" spans="1:11" ht="28.5" customHeight="1">
      <c r="A17" s="742" t="s">
        <v>591</v>
      </c>
      <c r="B17" s="744"/>
      <c r="C17" s="743"/>
      <c r="D17" s="230">
        <v>8372</v>
      </c>
      <c r="E17" s="230">
        <v>13074</v>
      </c>
      <c r="F17" s="230">
        <v>289</v>
      </c>
      <c r="G17" s="229">
        <v>27253</v>
      </c>
      <c r="H17" s="230">
        <v>27542</v>
      </c>
      <c r="I17" s="230">
        <v>4951</v>
      </c>
      <c r="J17" s="230">
        <v>53939</v>
      </c>
      <c r="K17" s="478"/>
    </row>
    <row r="18" spans="1:11" ht="28.5" customHeight="1">
      <c r="A18" s="742" t="s">
        <v>592</v>
      </c>
      <c r="B18" s="744"/>
      <c r="C18" s="743"/>
      <c r="D18" s="303"/>
      <c r="E18" s="303"/>
      <c r="F18" s="303"/>
      <c r="G18" s="303"/>
      <c r="H18" s="303"/>
      <c r="I18" s="303"/>
      <c r="J18" s="303"/>
      <c r="K18" s="499"/>
    </row>
    <row r="19" spans="1:11" ht="28.5" customHeight="1">
      <c r="A19" s="172"/>
      <c r="B19" s="742" t="s">
        <v>593</v>
      </c>
      <c r="C19" s="743"/>
      <c r="D19" s="230">
        <v>1611</v>
      </c>
      <c r="E19" s="230">
        <v>15010</v>
      </c>
      <c r="F19" s="230">
        <v>411</v>
      </c>
      <c r="G19" s="229">
        <v>6299</v>
      </c>
      <c r="H19" s="230">
        <v>6710</v>
      </c>
      <c r="I19" s="230">
        <v>920</v>
      </c>
      <c r="J19" s="230">
        <v>24251</v>
      </c>
      <c r="K19" s="478"/>
    </row>
    <row r="20" spans="1:11" ht="28.5" customHeight="1">
      <c r="A20" s="176"/>
      <c r="B20" s="178" t="s">
        <v>594</v>
      </c>
      <c r="C20" s="190"/>
      <c r="D20" s="230">
        <v>171</v>
      </c>
      <c r="E20" s="230">
        <v>2902</v>
      </c>
      <c r="F20" s="230">
        <v>3</v>
      </c>
      <c r="G20" s="229">
        <v>496</v>
      </c>
      <c r="H20" s="230">
        <v>499</v>
      </c>
      <c r="I20" s="230">
        <v>244</v>
      </c>
      <c r="J20" s="230">
        <v>3816</v>
      </c>
      <c r="K20" s="478"/>
    </row>
    <row r="21" spans="1:11" ht="28.5" customHeight="1">
      <c r="A21" s="176"/>
      <c r="B21" s="742" t="s">
        <v>170</v>
      </c>
      <c r="C21" s="743"/>
      <c r="D21" s="230">
        <v>1782</v>
      </c>
      <c r="E21" s="230">
        <v>17912</v>
      </c>
      <c r="F21" s="230">
        <v>414</v>
      </c>
      <c r="G21" s="229">
        <v>6795</v>
      </c>
      <c r="H21" s="230">
        <v>7209</v>
      </c>
      <c r="I21" s="230">
        <v>1164</v>
      </c>
      <c r="J21" s="230">
        <v>28067</v>
      </c>
      <c r="K21" s="478"/>
    </row>
    <row r="22" spans="1:11" ht="28.5" customHeight="1">
      <c r="A22" s="742" t="s">
        <v>621</v>
      </c>
      <c r="B22" s="744"/>
      <c r="C22" s="743"/>
      <c r="D22" s="230">
        <v>306</v>
      </c>
      <c r="E22" s="230">
        <v>238</v>
      </c>
      <c r="F22" s="302">
        <v>0</v>
      </c>
      <c r="G22" s="229">
        <v>643</v>
      </c>
      <c r="H22" s="230">
        <v>643</v>
      </c>
      <c r="I22" s="230">
        <v>120</v>
      </c>
      <c r="J22" s="230">
        <v>1307</v>
      </c>
      <c r="K22" s="478"/>
    </row>
    <row r="23" spans="1:11" ht="28.5" customHeight="1">
      <c r="A23" s="742" t="s">
        <v>153</v>
      </c>
      <c r="B23" s="744"/>
      <c r="C23" s="743"/>
      <c r="D23" s="230">
        <v>20484</v>
      </c>
      <c r="E23" s="230">
        <v>64821</v>
      </c>
      <c r="F23" s="230">
        <v>2879</v>
      </c>
      <c r="G23" s="229">
        <v>92314</v>
      </c>
      <c r="H23" s="230">
        <v>95193</v>
      </c>
      <c r="I23" s="230">
        <v>14356</v>
      </c>
      <c r="J23" s="230">
        <v>194854</v>
      </c>
      <c r="K23" s="478"/>
    </row>
    <row r="24" spans="1:11" ht="28.5" customHeight="1">
      <c r="A24" s="178"/>
      <c r="B24" s="196"/>
      <c r="C24" s="190"/>
      <c r="D24" s="230"/>
      <c r="E24" s="230"/>
      <c r="F24" s="230"/>
      <c r="G24" s="230"/>
      <c r="H24" s="230"/>
      <c r="I24" s="230"/>
      <c r="J24" s="230"/>
      <c r="K24" s="478"/>
    </row>
    <row r="25" spans="1:11" ht="28.5" customHeight="1">
      <c r="A25" s="826" t="s">
        <v>683</v>
      </c>
      <c r="B25" s="619"/>
      <c r="C25" s="620"/>
      <c r="D25" s="230">
        <v>404088</v>
      </c>
      <c r="E25" s="230">
        <v>2362189</v>
      </c>
      <c r="F25" s="230">
        <v>181612</v>
      </c>
      <c r="G25" s="229">
        <v>3442703</v>
      </c>
      <c r="H25" s="230">
        <v>3624315</v>
      </c>
      <c r="I25" s="230">
        <v>501067</v>
      </c>
      <c r="J25" s="230">
        <v>6891659</v>
      </c>
      <c r="K25" s="478"/>
    </row>
    <row r="26" spans="1:11" ht="28.5" customHeight="1">
      <c r="A26" s="232"/>
      <c r="B26" s="771" t="s">
        <v>684</v>
      </c>
      <c r="C26" s="772"/>
      <c r="D26" s="193"/>
      <c r="E26" s="193"/>
      <c r="F26" s="193"/>
      <c r="G26" s="193"/>
      <c r="H26" s="193"/>
      <c r="I26" s="193"/>
      <c r="J26" s="193"/>
      <c r="K26" s="469"/>
    </row>
    <row r="27" spans="1:11" ht="17.100000000000001" customHeight="1">
      <c r="A27" s="159"/>
      <c r="B27" s="82"/>
      <c r="C27" s="180"/>
    </row>
    <row r="28" spans="1:11" ht="19.5" customHeight="1">
      <c r="A28" s="54" t="s">
        <v>255</v>
      </c>
      <c r="B28" s="183"/>
      <c r="C28" s="824" t="s">
        <v>685</v>
      </c>
      <c r="D28" s="632"/>
      <c r="E28" s="632"/>
      <c r="F28" s="632"/>
      <c r="G28" s="632"/>
      <c r="H28" s="632"/>
      <c r="I28" s="632"/>
      <c r="J28" s="632"/>
      <c r="K28" s="443"/>
    </row>
    <row r="29" spans="1:11" ht="19.5" customHeight="1">
      <c r="A29" s="54"/>
      <c r="B29" s="183"/>
      <c r="C29" s="824" t="s">
        <v>624</v>
      </c>
      <c r="D29" s="632"/>
      <c r="E29" s="632"/>
      <c r="F29" s="632"/>
      <c r="G29" s="632"/>
      <c r="H29" s="632"/>
      <c r="I29" s="632"/>
      <c r="J29" s="632"/>
      <c r="K29" s="443"/>
    </row>
    <row r="30" spans="1:11" ht="19.5" customHeight="1">
      <c r="A30" s="159"/>
      <c r="B30" s="82"/>
      <c r="C30" s="825"/>
      <c r="D30" s="632"/>
      <c r="E30" s="632"/>
      <c r="F30" s="632"/>
      <c r="G30" s="632"/>
      <c r="H30" s="632"/>
      <c r="I30" s="632"/>
      <c r="J30" s="632"/>
      <c r="K30" s="443"/>
    </row>
    <row r="31" spans="1:11" ht="78" customHeight="1">
      <c r="A31" s="54" t="s">
        <v>603</v>
      </c>
      <c r="B31" s="199"/>
      <c r="C31" s="600" t="s">
        <v>283</v>
      </c>
      <c r="D31" s="632"/>
      <c r="E31" s="632"/>
      <c r="F31" s="632"/>
      <c r="G31" s="632"/>
      <c r="H31" s="632"/>
      <c r="I31" s="632"/>
      <c r="J31" s="632"/>
      <c r="K31" s="443"/>
    </row>
    <row r="32" spans="1:11" ht="19.5" customHeight="1">
      <c r="A32" s="57"/>
      <c r="B32" s="57"/>
      <c r="C32" s="304" t="s">
        <v>612</v>
      </c>
    </row>
    <row r="33" spans="1:4" ht="19.5" customHeight="1">
      <c r="A33" s="600" t="s">
        <v>436</v>
      </c>
      <c r="B33" s="632"/>
      <c r="C33" s="632"/>
      <c r="D33" s="632"/>
    </row>
  </sheetData>
  <mergeCells count="31">
    <mergeCell ref="C29:J29"/>
    <mergeCell ref="C30:J30"/>
    <mergeCell ref="C31:J31"/>
    <mergeCell ref="A33:D33"/>
    <mergeCell ref="B21:C21"/>
    <mergeCell ref="A22:C22"/>
    <mergeCell ref="A23:C23"/>
    <mergeCell ref="A25:C25"/>
    <mergeCell ref="B26:C26"/>
    <mergeCell ref="C28:J28"/>
    <mergeCell ref="B19:C19"/>
    <mergeCell ref="B7:C7"/>
    <mergeCell ref="B8:C8"/>
    <mergeCell ref="B9:C9"/>
    <mergeCell ref="B10:C10"/>
    <mergeCell ref="B11:C11"/>
    <mergeCell ref="B12:C12"/>
    <mergeCell ref="B13:C13"/>
    <mergeCell ref="B14:C14"/>
    <mergeCell ref="B16:C16"/>
    <mergeCell ref="A17:C17"/>
    <mergeCell ref="A18:C18"/>
    <mergeCell ref="A1:J1"/>
    <mergeCell ref="A2:C5"/>
    <mergeCell ref="D2:J2"/>
    <mergeCell ref="D3:D4"/>
    <mergeCell ref="E3:E4"/>
    <mergeCell ref="F3:H3"/>
    <mergeCell ref="I3:I4"/>
    <mergeCell ref="J3:J4"/>
    <mergeCell ref="D5:J5"/>
  </mergeCells>
  <phoneticPr fontId="4" type="noConversion"/>
  <hyperlinks>
    <hyperlink ref="L1" location="'索引 Index'!A1" display="索引 Index"/>
  </hyperlinks>
  <pageMargins left="0.39370078740157483" right="0.39370078740157483" top="0.35433070866141736" bottom="0.35433070866141736" header="0.31496062992125984" footer="0.11811023622047245"/>
  <pageSetup paperSize="9" scale="70" fitToHeight="0" orientation="portrait" r:id="rId1"/>
  <headerFooter>
    <oddFooter>&amp;L&amp;"Times New Roman,標準"&amp;10(&amp;A)&amp;R&amp;"Times New Roman,標準"&amp;10P.&amp;P /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
  <sheetViews>
    <sheetView showGridLines="0" zoomScaleNormal="100" zoomScaleSheetLayoutView="100" workbookViewId="0">
      <selection activeCell="T1" sqref="T1"/>
    </sheetView>
  </sheetViews>
  <sheetFormatPr defaultColWidth="5.375" defaultRowHeight="15.75"/>
  <cols>
    <col min="1" max="1" width="4.625" style="273" customWidth="1"/>
    <col min="2" max="2" width="8.625" style="273" customWidth="1"/>
    <col min="3" max="3" width="28.625" style="273" customWidth="1"/>
    <col min="4" max="18" width="10.125" style="283" customWidth="1"/>
    <col min="19" max="19" width="9" style="498" customWidth="1"/>
    <col min="20" max="20" width="11.25" style="273" customWidth="1"/>
    <col min="21" max="16384" width="5.375" style="273"/>
  </cols>
  <sheetData>
    <row r="1" spans="1:20" s="274" customFormat="1" ht="28.5" customHeight="1">
      <c r="A1" s="828" t="s">
        <v>686</v>
      </c>
      <c r="B1" s="828"/>
      <c r="C1" s="828"/>
      <c r="D1" s="828"/>
      <c r="E1" s="828"/>
      <c r="F1" s="828"/>
      <c r="G1" s="828"/>
      <c r="H1" s="828"/>
      <c r="I1" s="828"/>
      <c r="J1" s="828"/>
      <c r="K1" s="828"/>
      <c r="L1" s="828"/>
      <c r="M1" s="828"/>
      <c r="N1" s="828"/>
      <c r="O1" s="828"/>
      <c r="P1" s="828"/>
      <c r="Q1" s="828"/>
      <c r="R1" s="828"/>
      <c r="S1" s="500"/>
      <c r="T1" s="425" t="s">
        <v>1127</v>
      </c>
    </row>
    <row r="2" spans="1:20" s="274" customFormat="1" ht="28.5" customHeight="1">
      <c r="A2" s="791" t="s">
        <v>687</v>
      </c>
      <c r="B2" s="792"/>
      <c r="C2" s="793"/>
      <c r="D2" s="805" t="s">
        <v>688</v>
      </c>
      <c r="E2" s="806"/>
      <c r="F2" s="806"/>
      <c r="G2" s="806"/>
      <c r="H2" s="806"/>
      <c r="I2" s="806"/>
      <c r="J2" s="806"/>
      <c r="K2" s="806"/>
      <c r="L2" s="806"/>
      <c r="M2" s="806"/>
      <c r="N2" s="806"/>
      <c r="O2" s="806"/>
      <c r="P2" s="806"/>
      <c r="Q2" s="806"/>
      <c r="R2" s="807"/>
      <c r="S2" s="500"/>
    </row>
    <row r="3" spans="1:20" s="274" customFormat="1" ht="28.5" customHeight="1">
      <c r="A3" s="794"/>
      <c r="B3" s="795"/>
      <c r="C3" s="796"/>
      <c r="D3" s="800">
        <v>2001</v>
      </c>
      <c r="E3" s="801"/>
      <c r="F3" s="801"/>
      <c r="G3" s="801"/>
      <c r="H3" s="802"/>
      <c r="I3" s="800">
        <v>2006</v>
      </c>
      <c r="J3" s="801"/>
      <c r="K3" s="801"/>
      <c r="L3" s="801"/>
      <c r="M3" s="802"/>
      <c r="N3" s="800">
        <v>2011</v>
      </c>
      <c r="O3" s="801"/>
      <c r="P3" s="801"/>
      <c r="Q3" s="801"/>
      <c r="R3" s="802"/>
      <c r="S3" s="501"/>
    </row>
    <row r="4" spans="1:20" s="274" customFormat="1" ht="28.5" customHeight="1">
      <c r="A4" s="794"/>
      <c r="B4" s="795"/>
      <c r="C4" s="796"/>
      <c r="D4" s="800" t="s">
        <v>689</v>
      </c>
      <c r="E4" s="801"/>
      <c r="F4" s="801"/>
      <c r="G4" s="801"/>
      <c r="H4" s="802"/>
      <c r="I4" s="800" t="s">
        <v>689</v>
      </c>
      <c r="J4" s="801"/>
      <c r="K4" s="801"/>
      <c r="L4" s="801"/>
      <c r="M4" s="802"/>
      <c r="N4" s="800" t="s">
        <v>689</v>
      </c>
      <c r="O4" s="801"/>
      <c r="P4" s="801"/>
      <c r="Q4" s="801"/>
      <c r="R4" s="802"/>
      <c r="S4" s="501"/>
    </row>
    <row r="5" spans="1:20" s="274" customFormat="1" ht="57" customHeight="1">
      <c r="A5" s="797"/>
      <c r="B5" s="798"/>
      <c r="C5" s="799"/>
      <c r="D5" s="276" t="s">
        <v>690</v>
      </c>
      <c r="E5" s="276" t="s">
        <v>691</v>
      </c>
      <c r="F5" s="276" t="s">
        <v>692</v>
      </c>
      <c r="G5" s="305" t="s">
        <v>224</v>
      </c>
      <c r="H5" s="306" t="s">
        <v>78</v>
      </c>
      <c r="I5" s="276" t="s">
        <v>690</v>
      </c>
      <c r="J5" s="276" t="s">
        <v>691</v>
      </c>
      <c r="K5" s="276" t="s">
        <v>692</v>
      </c>
      <c r="L5" s="305" t="s">
        <v>224</v>
      </c>
      <c r="M5" s="306" t="s">
        <v>78</v>
      </c>
      <c r="N5" s="276" t="s">
        <v>690</v>
      </c>
      <c r="O5" s="276" t="s">
        <v>691</v>
      </c>
      <c r="P5" s="276" t="s">
        <v>692</v>
      </c>
      <c r="Q5" s="305" t="s">
        <v>224</v>
      </c>
      <c r="R5" s="306" t="s">
        <v>78</v>
      </c>
      <c r="S5" s="498"/>
    </row>
    <row r="6" spans="1:20" s="274" customFormat="1" ht="57" customHeight="1">
      <c r="A6" s="818" t="s">
        <v>693</v>
      </c>
      <c r="B6" s="816"/>
      <c r="C6" s="817"/>
      <c r="D6" s="306"/>
      <c r="E6" s="306"/>
      <c r="F6" s="306"/>
      <c r="G6" s="306"/>
      <c r="H6" s="306"/>
      <c r="I6" s="306"/>
      <c r="J6" s="306"/>
      <c r="K6" s="306"/>
      <c r="L6" s="306"/>
      <c r="M6" s="306"/>
      <c r="N6" s="306"/>
      <c r="O6" s="306"/>
      <c r="P6" s="306"/>
      <c r="Q6" s="306"/>
      <c r="R6" s="306"/>
      <c r="S6" s="498"/>
    </row>
    <row r="7" spans="1:20" s="274" customFormat="1" ht="28.5" customHeight="1">
      <c r="A7" s="279"/>
      <c r="B7" s="280" t="s">
        <v>694</v>
      </c>
      <c r="C7" s="281"/>
      <c r="D7" s="307">
        <v>10000</v>
      </c>
      <c r="E7" s="307">
        <v>14000</v>
      </c>
      <c r="F7" s="307">
        <v>40000</v>
      </c>
      <c r="G7" s="307">
        <v>23670</v>
      </c>
      <c r="H7" s="307">
        <v>37260</v>
      </c>
      <c r="I7" s="307">
        <v>10000</v>
      </c>
      <c r="J7" s="307">
        <v>15710</v>
      </c>
      <c r="K7" s="307">
        <v>34520</v>
      </c>
      <c r="L7" s="307">
        <v>24000</v>
      </c>
      <c r="M7" s="307">
        <v>30000</v>
      </c>
      <c r="N7" s="307">
        <v>12040</v>
      </c>
      <c r="O7" s="307">
        <v>20990</v>
      </c>
      <c r="P7" s="307">
        <v>45000</v>
      </c>
      <c r="Q7" s="307">
        <v>35000</v>
      </c>
      <c r="R7" s="307">
        <v>37500</v>
      </c>
      <c r="S7" s="502"/>
    </row>
    <row r="8" spans="1:20" s="274" customFormat="1" ht="57" customHeight="1">
      <c r="A8" s="284"/>
      <c r="B8" s="818" t="s">
        <v>695</v>
      </c>
      <c r="C8" s="819"/>
      <c r="D8" s="307">
        <v>13000</v>
      </c>
      <c r="E8" s="307">
        <v>21250</v>
      </c>
      <c r="F8" s="307">
        <v>35000</v>
      </c>
      <c r="G8" s="307">
        <v>13000</v>
      </c>
      <c r="H8" s="307">
        <v>22100</v>
      </c>
      <c r="I8" s="307">
        <v>11300</v>
      </c>
      <c r="J8" s="307">
        <v>19470</v>
      </c>
      <c r="K8" s="307">
        <v>33000</v>
      </c>
      <c r="L8" s="307">
        <v>16800</v>
      </c>
      <c r="M8" s="307">
        <v>21000</v>
      </c>
      <c r="N8" s="307">
        <v>13820</v>
      </c>
      <c r="O8" s="307">
        <v>25000</v>
      </c>
      <c r="P8" s="307">
        <v>47000</v>
      </c>
      <c r="Q8" s="307">
        <v>29000</v>
      </c>
      <c r="R8" s="307">
        <v>30000</v>
      </c>
      <c r="S8" s="502"/>
    </row>
    <row r="9" spans="1:20" s="274" customFormat="1" ht="28.5" customHeight="1">
      <c r="A9" s="284"/>
      <c r="B9" s="280" t="s">
        <v>395</v>
      </c>
      <c r="C9" s="281"/>
      <c r="D9" s="307">
        <v>12100</v>
      </c>
      <c r="E9" s="307">
        <v>20620</v>
      </c>
      <c r="F9" s="307">
        <v>38670</v>
      </c>
      <c r="G9" s="307">
        <v>19500</v>
      </c>
      <c r="H9" s="307">
        <v>31250</v>
      </c>
      <c r="I9" s="307">
        <v>11000</v>
      </c>
      <c r="J9" s="307">
        <v>18500</v>
      </c>
      <c r="K9" s="307">
        <v>34000</v>
      </c>
      <c r="L9" s="307">
        <v>21900</v>
      </c>
      <c r="M9" s="307">
        <v>26250</v>
      </c>
      <c r="N9" s="307">
        <v>12770</v>
      </c>
      <c r="O9" s="307">
        <v>23000</v>
      </c>
      <c r="P9" s="307">
        <v>45380</v>
      </c>
      <c r="Q9" s="307">
        <v>35000</v>
      </c>
      <c r="R9" s="307">
        <v>35000</v>
      </c>
      <c r="S9" s="502"/>
    </row>
    <row r="10" spans="1:20" s="274" customFormat="1" ht="28.5" customHeight="1">
      <c r="A10" s="815" t="s">
        <v>696</v>
      </c>
      <c r="B10" s="816"/>
      <c r="C10" s="817"/>
      <c r="D10" s="307">
        <v>12500</v>
      </c>
      <c r="E10" s="307">
        <v>21100</v>
      </c>
      <c r="F10" s="307">
        <v>23510</v>
      </c>
      <c r="G10" s="307">
        <v>10500</v>
      </c>
      <c r="H10" s="307">
        <v>18710</v>
      </c>
      <c r="I10" s="307">
        <v>11000</v>
      </c>
      <c r="J10" s="307">
        <v>19910</v>
      </c>
      <c r="K10" s="307">
        <v>23000</v>
      </c>
      <c r="L10" s="307">
        <v>10000</v>
      </c>
      <c r="M10" s="307">
        <v>17250</v>
      </c>
      <c r="N10" s="307">
        <v>12000</v>
      </c>
      <c r="O10" s="307">
        <v>22870</v>
      </c>
      <c r="P10" s="307">
        <v>29610</v>
      </c>
      <c r="Q10" s="307">
        <v>13040</v>
      </c>
      <c r="R10" s="307">
        <v>20500</v>
      </c>
      <c r="S10" s="502"/>
    </row>
    <row r="11" spans="1:20" s="274" customFormat="1" ht="19.5" customHeight="1">
      <c r="C11" s="288"/>
      <c r="D11" s="308"/>
      <c r="E11" s="308"/>
      <c r="F11" s="308"/>
      <c r="G11" s="308"/>
      <c r="H11" s="308"/>
      <c r="I11" s="308"/>
      <c r="J11" s="308"/>
      <c r="K11" s="308"/>
      <c r="L11" s="308"/>
      <c r="M11" s="308"/>
      <c r="N11" s="308"/>
      <c r="O11" s="308"/>
      <c r="P11" s="308"/>
      <c r="Q11" s="308"/>
      <c r="R11" s="308"/>
      <c r="S11" s="503"/>
    </row>
    <row r="12" spans="1:20" s="313" customFormat="1" ht="78" customHeight="1">
      <c r="A12" s="309" t="s">
        <v>603</v>
      </c>
      <c r="B12" s="310"/>
      <c r="C12" s="827" t="s">
        <v>90</v>
      </c>
      <c r="D12" s="827"/>
      <c r="E12" s="827"/>
      <c r="F12" s="827"/>
      <c r="G12" s="827"/>
      <c r="H12" s="827"/>
      <c r="I12" s="311"/>
      <c r="J12" s="311"/>
      <c r="K12" s="311"/>
      <c r="L12" s="312"/>
      <c r="M12" s="312"/>
      <c r="N12" s="312"/>
      <c r="O12" s="312"/>
      <c r="P12" s="312"/>
      <c r="Q12" s="312"/>
      <c r="R12" s="312"/>
      <c r="S12" s="504"/>
    </row>
    <row r="13" spans="1:20" s="313" customFormat="1" ht="19.5" customHeight="1">
      <c r="A13" s="274"/>
      <c r="B13" s="314"/>
      <c r="C13" s="274"/>
      <c r="D13" s="283"/>
      <c r="E13" s="283"/>
      <c r="F13" s="283"/>
      <c r="G13" s="283"/>
      <c r="H13" s="283"/>
      <c r="I13" s="283"/>
      <c r="J13" s="283"/>
      <c r="K13" s="283"/>
      <c r="L13" s="283"/>
      <c r="M13" s="283"/>
      <c r="N13" s="283"/>
      <c r="O13" s="283"/>
      <c r="P13" s="283"/>
      <c r="Q13" s="283"/>
      <c r="R13" s="283"/>
      <c r="S13" s="498"/>
    </row>
    <row r="14" spans="1:20" s="313" customFormat="1" ht="19.5" customHeight="1">
      <c r="A14" s="315" t="s">
        <v>697</v>
      </c>
      <c r="B14" s="315"/>
      <c r="C14" s="315"/>
      <c r="D14" s="315"/>
      <c r="E14" s="315"/>
      <c r="F14" s="315"/>
      <c r="G14" s="315"/>
      <c r="H14" s="315"/>
      <c r="I14" s="315"/>
      <c r="J14" s="315"/>
      <c r="K14" s="315"/>
      <c r="L14" s="315"/>
      <c r="M14" s="315"/>
      <c r="N14" s="315"/>
      <c r="O14" s="315"/>
      <c r="P14" s="315"/>
      <c r="Q14" s="315"/>
      <c r="R14" s="315"/>
      <c r="S14" s="505"/>
    </row>
  </sheetData>
  <mergeCells count="13">
    <mergeCell ref="A6:C6"/>
    <mergeCell ref="B8:C8"/>
    <mergeCell ref="A10:C10"/>
    <mergeCell ref="C12:H12"/>
    <mergeCell ref="A1:R1"/>
    <mergeCell ref="A2:C5"/>
    <mergeCell ref="D2:R2"/>
    <mergeCell ref="D3:H3"/>
    <mergeCell ref="I3:M3"/>
    <mergeCell ref="N3:R3"/>
    <mergeCell ref="D4:H4"/>
    <mergeCell ref="I4:M4"/>
    <mergeCell ref="N4:R4"/>
  </mergeCells>
  <phoneticPr fontId="4" type="noConversion"/>
  <hyperlinks>
    <hyperlink ref="T1" location="'索引 Index'!A1" display="索引 Index"/>
  </hyperlinks>
  <pageMargins left="0.39370078740157483" right="0.39370078740157483" top="0.39370078740157483" bottom="0.39370078740157483" header="0.31496062992125984" footer="0.31496062992125984"/>
  <pageSetup paperSize="9" scale="71" orientation="landscape" r:id="rId1"/>
  <headerFooter>
    <oddFooter>&amp;L&amp;"Times New Roman,標準"&amp;10(&amp;A)&amp;R&amp;"Times New Roman,標準"&amp;10P.&amp;P /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6"/>
  <sheetViews>
    <sheetView showGridLines="0" zoomScaleNormal="100" zoomScaleSheetLayoutView="100" workbookViewId="0">
      <selection activeCell="T1" sqref="T1"/>
    </sheetView>
  </sheetViews>
  <sheetFormatPr defaultColWidth="5.375" defaultRowHeight="19.5" customHeight="1"/>
  <cols>
    <col min="1" max="1" width="4.625" style="273" customWidth="1"/>
    <col min="2" max="2" width="8.625" style="273" customWidth="1"/>
    <col min="3" max="3" width="9.625" style="273" customWidth="1"/>
    <col min="4" max="14" width="11.625" style="283" customWidth="1"/>
    <col min="15" max="15" width="18.625" style="283" customWidth="1"/>
    <col min="16" max="18" width="11.625" style="283" customWidth="1"/>
    <col min="19" max="19" width="9" style="498" customWidth="1"/>
    <col min="20" max="20" width="10.125" style="273" customWidth="1"/>
    <col min="21" max="16384" width="5.375" style="273"/>
  </cols>
  <sheetData>
    <row r="1" spans="1:20" ht="28.5" customHeight="1">
      <c r="A1" s="789" t="s">
        <v>698</v>
      </c>
      <c r="B1" s="789"/>
      <c r="C1" s="789"/>
      <c r="D1" s="789"/>
      <c r="E1" s="789"/>
      <c r="F1" s="789"/>
      <c r="G1" s="789"/>
      <c r="H1" s="789"/>
      <c r="I1" s="789"/>
      <c r="J1" s="789"/>
      <c r="K1" s="789"/>
      <c r="L1" s="789"/>
      <c r="M1" s="789"/>
      <c r="N1" s="789"/>
      <c r="O1" s="789"/>
      <c r="P1" s="789"/>
      <c r="Q1" s="789"/>
      <c r="R1" s="789"/>
      <c r="S1" s="501"/>
      <c r="T1" s="425" t="s">
        <v>1127</v>
      </c>
    </row>
    <row r="2" spans="1:20" ht="28.5" customHeight="1">
      <c r="A2" s="791" t="s">
        <v>699</v>
      </c>
      <c r="B2" s="831"/>
      <c r="C2" s="832"/>
      <c r="D2" s="800" t="s">
        <v>700</v>
      </c>
      <c r="E2" s="801"/>
      <c r="F2" s="801"/>
      <c r="G2" s="801"/>
      <c r="H2" s="801"/>
      <c r="I2" s="801"/>
      <c r="J2" s="801"/>
      <c r="K2" s="801"/>
      <c r="L2" s="801"/>
      <c r="M2" s="801"/>
      <c r="N2" s="801"/>
      <c r="O2" s="801"/>
      <c r="P2" s="801"/>
      <c r="Q2" s="801"/>
      <c r="R2" s="802"/>
      <c r="S2" s="501"/>
    </row>
    <row r="3" spans="1:20" ht="28.5" customHeight="1">
      <c r="A3" s="833"/>
      <c r="B3" s="834"/>
      <c r="C3" s="835"/>
      <c r="D3" s="800" t="s">
        <v>701</v>
      </c>
      <c r="E3" s="801"/>
      <c r="F3" s="801"/>
      <c r="G3" s="801"/>
      <c r="H3" s="801"/>
      <c r="I3" s="801"/>
      <c r="J3" s="801"/>
      <c r="K3" s="801"/>
      <c r="L3" s="801"/>
      <c r="M3" s="801"/>
      <c r="N3" s="801"/>
      <c r="O3" s="801"/>
      <c r="P3" s="801"/>
      <c r="Q3" s="801"/>
      <c r="R3" s="802"/>
      <c r="S3" s="501"/>
    </row>
    <row r="4" spans="1:20" s="274" customFormat="1" ht="28.5" customHeight="1">
      <c r="A4" s="833"/>
      <c r="B4" s="834"/>
      <c r="C4" s="835"/>
      <c r="D4" s="800" t="s">
        <v>656</v>
      </c>
      <c r="E4" s="801"/>
      <c r="F4" s="801"/>
      <c r="G4" s="801"/>
      <c r="H4" s="801"/>
      <c r="I4" s="801"/>
      <c r="J4" s="801"/>
      <c r="K4" s="801"/>
      <c r="L4" s="801"/>
      <c r="M4" s="802"/>
      <c r="N4" s="810" t="s">
        <v>657</v>
      </c>
      <c r="O4" s="810" t="s">
        <v>702</v>
      </c>
      <c r="P4" s="810" t="s">
        <v>703</v>
      </c>
      <c r="Q4" s="810" t="s">
        <v>704</v>
      </c>
      <c r="R4" s="810" t="s">
        <v>705</v>
      </c>
      <c r="S4" s="491"/>
    </row>
    <row r="5" spans="1:20" s="274" customFormat="1" ht="142.5" customHeight="1">
      <c r="A5" s="836"/>
      <c r="B5" s="837"/>
      <c r="C5" s="838"/>
      <c r="D5" s="275" t="s">
        <v>589</v>
      </c>
      <c r="E5" s="276" t="s">
        <v>215</v>
      </c>
      <c r="F5" s="276" t="s">
        <v>217</v>
      </c>
      <c r="G5" s="276" t="s">
        <v>218</v>
      </c>
      <c r="H5" s="276" t="s">
        <v>221</v>
      </c>
      <c r="I5" s="276" t="s">
        <v>223</v>
      </c>
      <c r="J5" s="276" t="s">
        <v>222</v>
      </c>
      <c r="K5" s="276" t="s">
        <v>590</v>
      </c>
      <c r="L5" s="276" t="s">
        <v>229</v>
      </c>
      <c r="M5" s="306" t="s">
        <v>703</v>
      </c>
      <c r="N5" s="811"/>
      <c r="O5" s="839"/>
      <c r="P5" s="811"/>
      <c r="Q5" s="811"/>
      <c r="R5" s="839"/>
      <c r="S5" s="498"/>
    </row>
    <row r="6" spans="1:20" s="274" customFormat="1" ht="28.5" customHeight="1">
      <c r="A6" s="840" t="s">
        <v>706</v>
      </c>
      <c r="B6" s="840"/>
      <c r="C6" s="840"/>
      <c r="D6" s="306"/>
      <c r="E6" s="306"/>
      <c r="F6" s="306"/>
      <c r="G6" s="306"/>
      <c r="H6" s="306"/>
      <c r="I6" s="306"/>
      <c r="J6" s="306"/>
      <c r="K6" s="306"/>
      <c r="L6" s="306"/>
      <c r="M6" s="306"/>
      <c r="N6" s="316"/>
      <c r="O6" s="316"/>
      <c r="P6" s="316"/>
      <c r="Q6" s="316"/>
      <c r="R6" s="316"/>
      <c r="S6" s="506"/>
    </row>
    <row r="7" spans="1:20" s="274" customFormat="1" ht="28.5" customHeight="1">
      <c r="A7" s="317"/>
      <c r="B7" s="829" t="s">
        <v>707</v>
      </c>
      <c r="C7" s="830"/>
      <c r="D7" s="318">
        <v>4.5</v>
      </c>
      <c r="E7" s="318">
        <v>10.5</v>
      </c>
      <c r="F7" s="318">
        <v>13.2</v>
      </c>
      <c r="G7" s="318">
        <v>3</v>
      </c>
      <c r="H7" s="318">
        <v>4.4000000000000004</v>
      </c>
      <c r="I7" s="318">
        <v>7.6</v>
      </c>
      <c r="J7" s="318">
        <v>5.0999999999999996</v>
      </c>
      <c r="K7" s="318">
        <v>11.7</v>
      </c>
      <c r="L7" s="318">
        <v>14.3</v>
      </c>
      <c r="M7" s="318">
        <v>7.7</v>
      </c>
      <c r="N7" s="318">
        <v>22.8</v>
      </c>
      <c r="O7" s="318">
        <v>9.8000000000000007</v>
      </c>
      <c r="P7" s="318">
        <v>9.6999999999999993</v>
      </c>
      <c r="Q7" s="318">
        <v>3.6</v>
      </c>
      <c r="R7" s="318">
        <v>17.3</v>
      </c>
      <c r="S7" s="507"/>
    </row>
    <row r="8" spans="1:20" s="274" customFormat="1" ht="28.5" customHeight="1">
      <c r="A8" s="317"/>
      <c r="B8" s="829" t="s">
        <v>708</v>
      </c>
      <c r="C8" s="830"/>
      <c r="D8" s="318">
        <v>3.6</v>
      </c>
      <c r="E8" s="318">
        <v>8.3000000000000007</v>
      </c>
      <c r="F8" s="318">
        <v>5.3</v>
      </c>
      <c r="G8" s="318">
        <v>2.1</v>
      </c>
      <c r="H8" s="318">
        <v>9.9</v>
      </c>
      <c r="I8" s="318">
        <v>8.4</v>
      </c>
      <c r="J8" s="318">
        <v>5.9</v>
      </c>
      <c r="K8" s="318">
        <v>5.4</v>
      </c>
      <c r="L8" s="318">
        <v>7.6</v>
      </c>
      <c r="M8" s="318">
        <v>6</v>
      </c>
      <c r="N8" s="318">
        <v>11.2</v>
      </c>
      <c r="O8" s="318">
        <v>5.7</v>
      </c>
      <c r="P8" s="318">
        <v>6.6</v>
      </c>
      <c r="Q8" s="318">
        <v>2.2000000000000002</v>
      </c>
      <c r="R8" s="318">
        <v>19.5</v>
      </c>
      <c r="S8" s="507"/>
    </row>
    <row r="9" spans="1:20" s="274" customFormat="1" ht="28.5" customHeight="1">
      <c r="A9" s="317"/>
      <c r="B9" s="829" t="s">
        <v>709</v>
      </c>
      <c r="C9" s="830"/>
      <c r="D9" s="318">
        <v>10.6</v>
      </c>
      <c r="E9" s="318">
        <v>11</v>
      </c>
      <c r="F9" s="318">
        <v>7.6</v>
      </c>
      <c r="G9" s="318">
        <v>6.9</v>
      </c>
      <c r="H9" s="318">
        <v>0.8</v>
      </c>
      <c r="I9" s="318">
        <v>22.9</v>
      </c>
      <c r="J9" s="318">
        <v>6.5</v>
      </c>
      <c r="K9" s="318">
        <v>19.600000000000001</v>
      </c>
      <c r="L9" s="318">
        <v>4.4000000000000004</v>
      </c>
      <c r="M9" s="318">
        <v>10.199999999999999</v>
      </c>
      <c r="N9" s="318">
        <v>4.4000000000000004</v>
      </c>
      <c r="O9" s="318">
        <v>6.2</v>
      </c>
      <c r="P9" s="318">
        <v>9.1999999999999993</v>
      </c>
      <c r="Q9" s="318">
        <v>8.3000000000000007</v>
      </c>
      <c r="R9" s="318">
        <v>7.1</v>
      </c>
      <c r="S9" s="507"/>
    </row>
    <row r="10" spans="1:20" s="274" customFormat="1" ht="28.5" customHeight="1">
      <c r="A10" s="317"/>
      <c r="B10" s="829" t="s">
        <v>710</v>
      </c>
      <c r="C10" s="830"/>
      <c r="D10" s="318">
        <v>4.3</v>
      </c>
      <c r="E10" s="318">
        <v>8.3000000000000007</v>
      </c>
      <c r="F10" s="318">
        <v>7.2</v>
      </c>
      <c r="G10" s="318">
        <v>3.8</v>
      </c>
      <c r="H10" s="318">
        <v>1</v>
      </c>
      <c r="I10" s="318">
        <v>2.8</v>
      </c>
      <c r="J10" s="318">
        <v>5.4</v>
      </c>
      <c r="K10" s="318">
        <v>10</v>
      </c>
      <c r="L10" s="318">
        <v>7.8</v>
      </c>
      <c r="M10" s="318">
        <v>6</v>
      </c>
      <c r="N10" s="318">
        <v>15.1</v>
      </c>
      <c r="O10" s="318">
        <v>5.6</v>
      </c>
      <c r="P10" s="318">
        <v>7</v>
      </c>
      <c r="Q10" s="318">
        <v>3.9</v>
      </c>
      <c r="R10" s="318">
        <v>11.4</v>
      </c>
      <c r="S10" s="507"/>
    </row>
    <row r="11" spans="1:20" s="274" customFormat="1" ht="28.5" customHeight="1">
      <c r="A11" s="317"/>
      <c r="B11" s="829" t="s">
        <v>177</v>
      </c>
      <c r="C11" s="830"/>
      <c r="D11" s="318">
        <v>23</v>
      </c>
      <c r="E11" s="318">
        <v>38.1</v>
      </c>
      <c r="F11" s="318">
        <v>33.4</v>
      </c>
      <c r="G11" s="318">
        <v>15.8</v>
      </c>
      <c r="H11" s="318">
        <v>16</v>
      </c>
      <c r="I11" s="318">
        <v>41.7</v>
      </c>
      <c r="J11" s="318">
        <v>22.9</v>
      </c>
      <c r="K11" s="318">
        <v>46.7</v>
      </c>
      <c r="L11" s="318">
        <v>34.1</v>
      </c>
      <c r="M11" s="318">
        <v>29.9</v>
      </c>
      <c r="N11" s="318">
        <v>53.5</v>
      </c>
      <c r="O11" s="318">
        <v>27.3</v>
      </c>
      <c r="P11" s="318">
        <v>32.5</v>
      </c>
      <c r="Q11" s="318">
        <v>18</v>
      </c>
      <c r="R11" s="318">
        <v>11.5</v>
      </c>
      <c r="S11" s="507"/>
    </row>
    <row r="12" spans="1:20" s="274" customFormat="1" ht="28.5" customHeight="1">
      <c r="A12" s="840" t="s">
        <v>711</v>
      </c>
      <c r="B12" s="840"/>
      <c r="C12" s="840"/>
      <c r="D12" s="318"/>
      <c r="E12" s="318"/>
      <c r="F12" s="318"/>
      <c r="G12" s="318"/>
      <c r="H12" s="318"/>
      <c r="I12" s="318"/>
      <c r="J12" s="318"/>
      <c r="K12" s="318"/>
      <c r="L12" s="318"/>
      <c r="M12" s="318"/>
      <c r="N12" s="318"/>
      <c r="O12" s="318"/>
      <c r="P12" s="318"/>
      <c r="Q12" s="318"/>
      <c r="R12" s="318"/>
      <c r="S12" s="507"/>
    </row>
    <row r="13" spans="1:20" s="274" customFormat="1" ht="28.5" customHeight="1">
      <c r="A13" s="279"/>
      <c r="B13" s="829" t="s">
        <v>712</v>
      </c>
      <c r="C13" s="830"/>
      <c r="D13" s="318">
        <v>5</v>
      </c>
      <c r="E13" s="318">
        <v>5.8</v>
      </c>
      <c r="F13" s="318">
        <v>18.5</v>
      </c>
      <c r="G13" s="318">
        <v>12.9</v>
      </c>
      <c r="H13" s="318">
        <v>42.1</v>
      </c>
      <c r="I13" s="318">
        <v>17.100000000000001</v>
      </c>
      <c r="J13" s="318">
        <v>5.6</v>
      </c>
      <c r="K13" s="318">
        <v>13.7</v>
      </c>
      <c r="L13" s="318">
        <v>19.7</v>
      </c>
      <c r="M13" s="318">
        <v>9.3000000000000007</v>
      </c>
      <c r="N13" s="318">
        <v>4.8</v>
      </c>
      <c r="O13" s="318">
        <v>5.2</v>
      </c>
      <c r="P13" s="318">
        <v>8.4</v>
      </c>
      <c r="Q13" s="318">
        <v>4.4000000000000004</v>
      </c>
      <c r="R13" s="318">
        <v>12.3</v>
      </c>
      <c r="S13" s="507"/>
    </row>
    <row r="14" spans="1:20" s="274" customFormat="1" ht="28.5" customHeight="1">
      <c r="A14" s="284"/>
      <c r="B14" s="829" t="s">
        <v>713</v>
      </c>
      <c r="C14" s="830"/>
      <c r="D14" s="318">
        <v>5.0999999999999996</v>
      </c>
      <c r="E14" s="318">
        <v>4</v>
      </c>
      <c r="F14" s="318">
        <v>2.2999999999999998</v>
      </c>
      <c r="G14" s="318">
        <v>8</v>
      </c>
      <c r="H14" s="318">
        <v>2.2999999999999998</v>
      </c>
      <c r="I14" s="318">
        <v>2.1</v>
      </c>
      <c r="J14" s="318">
        <v>5.9</v>
      </c>
      <c r="K14" s="318">
        <v>0.9</v>
      </c>
      <c r="L14" s="318">
        <v>4.8</v>
      </c>
      <c r="M14" s="318">
        <v>4.3</v>
      </c>
      <c r="N14" s="318">
        <v>1.7</v>
      </c>
      <c r="O14" s="318">
        <v>4.4000000000000004</v>
      </c>
      <c r="P14" s="318">
        <v>4</v>
      </c>
      <c r="Q14" s="318">
        <v>5.4</v>
      </c>
      <c r="R14" s="318">
        <v>4.8</v>
      </c>
      <c r="S14" s="507"/>
    </row>
    <row r="15" spans="1:20" s="274" customFormat="1" ht="28.5" customHeight="1">
      <c r="A15" s="284"/>
      <c r="B15" s="829" t="s">
        <v>714</v>
      </c>
      <c r="C15" s="830"/>
      <c r="D15" s="318">
        <v>7.3</v>
      </c>
      <c r="E15" s="318">
        <v>9.1999999999999993</v>
      </c>
      <c r="F15" s="318">
        <v>11.5</v>
      </c>
      <c r="G15" s="318">
        <v>6.7</v>
      </c>
      <c r="H15" s="318">
        <v>0.9</v>
      </c>
      <c r="I15" s="318">
        <v>18.399999999999999</v>
      </c>
      <c r="J15" s="318">
        <v>10</v>
      </c>
      <c r="K15" s="318">
        <v>4.7</v>
      </c>
      <c r="L15" s="318">
        <v>3</v>
      </c>
      <c r="M15" s="318">
        <v>8.4</v>
      </c>
      <c r="N15" s="318">
        <v>2.2999999999999998</v>
      </c>
      <c r="O15" s="318">
        <v>5.6</v>
      </c>
      <c r="P15" s="318">
        <v>7.4</v>
      </c>
      <c r="Q15" s="318">
        <v>5.3</v>
      </c>
      <c r="R15" s="318">
        <v>8.9</v>
      </c>
      <c r="S15" s="507"/>
    </row>
    <row r="16" spans="1:20" s="274" customFormat="1" ht="28.5" customHeight="1">
      <c r="A16" s="284"/>
      <c r="B16" s="829" t="s">
        <v>715</v>
      </c>
      <c r="C16" s="830"/>
      <c r="D16" s="318">
        <v>4.4000000000000004</v>
      </c>
      <c r="E16" s="318">
        <v>1.8</v>
      </c>
      <c r="F16" s="318">
        <v>2.6</v>
      </c>
      <c r="G16" s="318">
        <v>3.2</v>
      </c>
      <c r="H16" s="318">
        <v>0.2</v>
      </c>
      <c r="I16" s="318">
        <v>0.5</v>
      </c>
      <c r="J16" s="318">
        <v>7.2</v>
      </c>
      <c r="K16" s="318">
        <v>0.1</v>
      </c>
      <c r="L16" s="318">
        <v>0.6</v>
      </c>
      <c r="M16" s="318">
        <v>2.9</v>
      </c>
      <c r="N16" s="318">
        <v>1.1000000000000001</v>
      </c>
      <c r="O16" s="318">
        <v>3.4</v>
      </c>
      <c r="P16" s="318">
        <v>2.7</v>
      </c>
      <c r="Q16" s="318">
        <v>5.9</v>
      </c>
      <c r="R16" s="318">
        <v>2.9</v>
      </c>
      <c r="S16" s="507"/>
    </row>
    <row r="17" spans="1:19" s="274" customFormat="1" ht="28.5" customHeight="1">
      <c r="A17" s="284"/>
      <c r="B17" s="829" t="s">
        <v>716</v>
      </c>
      <c r="C17" s="830"/>
      <c r="D17" s="318">
        <v>6.4</v>
      </c>
      <c r="E17" s="318">
        <v>3.8</v>
      </c>
      <c r="F17" s="318">
        <v>4.5999999999999996</v>
      </c>
      <c r="G17" s="318">
        <v>4</v>
      </c>
      <c r="H17" s="318">
        <v>1.2</v>
      </c>
      <c r="I17" s="318">
        <v>1.4</v>
      </c>
      <c r="J17" s="318">
        <v>10.199999999999999</v>
      </c>
      <c r="K17" s="318" t="s">
        <v>172</v>
      </c>
      <c r="L17" s="318">
        <v>2.4</v>
      </c>
      <c r="M17" s="318">
        <v>4.7</v>
      </c>
      <c r="N17" s="318">
        <v>1.7</v>
      </c>
      <c r="O17" s="318">
        <v>6.7</v>
      </c>
      <c r="P17" s="318">
        <v>4.5</v>
      </c>
      <c r="Q17" s="318">
        <v>8.8000000000000007</v>
      </c>
      <c r="R17" s="318">
        <v>3.3</v>
      </c>
      <c r="S17" s="507"/>
    </row>
    <row r="18" spans="1:19" s="274" customFormat="1" ht="28.5" customHeight="1">
      <c r="A18" s="285"/>
      <c r="B18" s="829" t="s">
        <v>177</v>
      </c>
      <c r="C18" s="830"/>
      <c r="D18" s="318">
        <v>28.2</v>
      </c>
      <c r="E18" s="318">
        <v>24.4</v>
      </c>
      <c r="F18" s="318">
        <v>39.5</v>
      </c>
      <c r="G18" s="318">
        <v>34.799999999999997</v>
      </c>
      <c r="H18" s="318">
        <v>46.6</v>
      </c>
      <c r="I18" s="318">
        <v>39.4</v>
      </c>
      <c r="J18" s="318">
        <v>39</v>
      </c>
      <c r="K18" s="318">
        <v>19.399999999999999</v>
      </c>
      <c r="L18" s="318">
        <v>30.6</v>
      </c>
      <c r="M18" s="318">
        <v>29.5</v>
      </c>
      <c r="N18" s="318">
        <v>11.5</v>
      </c>
      <c r="O18" s="318">
        <v>25.4</v>
      </c>
      <c r="P18" s="318">
        <v>27.1</v>
      </c>
      <c r="Q18" s="318">
        <v>29.8</v>
      </c>
      <c r="R18" s="318">
        <v>5.8</v>
      </c>
      <c r="S18" s="507"/>
    </row>
    <row r="19" spans="1:19" s="274" customFormat="1" ht="28.5" customHeight="1">
      <c r="A19" s="840" t="s">
        <v>717</v>
      </c>
      <c r="B19" s="840"/>
      <c r="C19" s="840"/>
      <c r="D19" s="318"/>
      <c r="E19" s="318"/>
      <c r="F19" s="318"/>
      <c r="G19" s="318"/>
      <c r="H19" s="318"/>
      <c r="I19" s="318"/>
      <c r="J19" s="318"/>
      <c r="K19" s="318"/>
      <c r="L19" s="318"/>
      <c r="M19" s="318"/>
      <c r="N19" s="318"/>
      <c r="O19" s="318"/>
      <c r="P19" s="318"/>
      <c r="Q19" s="318"/>
      <c r="R19" s="318"/>
      <c r="S19" s="507"/>
    </row>
    <row r="20" spans="1:19" s="274" customFormat="1" ht="28.5" customHeight="1">
      <c r="A20" s="317"/>
      <c r="B20" s="829" t="s">
        <v>718</v>
      </c>
      <c r="C20" s="830"/>
      <c r="D20" s="318">
        <v>4.8</v>
      </c>
      <c r="E20" s="318">
        <v>2.8</v>
      </c>
      <c r="F20" s="318">
        <v>4.0999999999999996</v>
      </c>
      <c r="G20" s="318">
        <v>12.7</v>
      </c>
      <c r="H20" s="318">
        <v>1.5</v>
      </c>
      <c r="I20" s="318">
        <v>0.9</v>
      </c>
      <c r="J20" s="318">
        <v>4.2</v>
      </c>
      <c r="K20" s="318">
        <v>1.1000000000000001</v>
      </c>
      <c r="L20" s="318">
        <v>2.4</v>
      </c>
      <c r="M20" s="318">
        <v>4</v>
      </c>
      <c r="N20" s="318">
        <v>1.4</v>
      </c>
      <c r="O20" s="318">
        <v>4.8</v>
      </c>
      <c r="P20" s="318">
        <v>3.7</v>
      </c>
      <c r="Q20" s="318">
        <v>7.2</v>
      </c>
      <c r="R20" s="318">
        <v>3.3</v>
      </c>
      <c r="S20" s="507"/>
    </row>
    <row r="21" spans="1:19" s="274" customFormat="1" ht="28.5" customHeight="1">
      <c r="A21" s="317"/>
      <c r="B21" s="829" t="s">
        <v>719</v>
      </c>
      <c r="C21" s="830"/>
      <c r="D21" s="318">
        <v>5.0999999999999996</v>
      </c>
      <c r="E21" s="318">
        <v>4.0999999999999996</v>
      </c>
      <c r="F21" s="318">
        <v>2</v>
      </c>
      <c r="G21" s="318">
        <v>2.4</v>
      </c>
      <c r="H21" s="318">
        <v>4.5999999999999996</v>
      </c>
      <c r="I21" s="318">
        <v>1.9</v>
      </c>
      <c r="J21" s="318">
        <v>2.2999999999999998</v>
      </c>
      <c r="K21" s="318">
        <v>2.2000000000000002</v>
      </c>
      <c r="L21" s="318">
        <v>1.1000000000000001</v>
      </c>
      <c r="M21" s="318">
        <v>4</v>
      </c>
      <c r="N21" s="318">
        <v>1.5</v>
      </c>
      <c r="O21" s="318">
        <v>2.5</v>
      </c>
      <c r="P21" s="318">
        <v>3.6</v>
      </c>
      <c r="Q21" s="318">
        <v>4.3</v>
      </c>
      <c r="R21" s="318">
        <v>5.4</v>
      </c>
      <c r="S21" s="507"/>
    </row>
    <row r="22" spans="1:19" s="274" customFormat="1" ht="28.5" customHeight="1">
      <c r="A22" s="317"/>
      <c r="B22" s="829" t="s">
        <v>720</v>
      </c>
      <c r="C22" s="830"/>
      <c r="D22" s="318">
        <v>4.7</v>
      </c>
      <c r="E22" s="318">
        <v>2.7</v>
      </c>
      <c r="F22" s="318">
        <v>2.8</v>
      </c>
      <c r="G22" s="318">
        <v>7.3</v>
      </c>
      <c r="H22" s="318">
        <v>0.8</v>
      </c>
      <c r="I22" s="318">
        <v>0.7</v>
      </c>
      <c r="J22" s="318">
        <v>5.5</v>
      </c>
      <c r="K22" s="318">
        <v>0.9</v>
      </c>
      <c r="L22" s="318">
        <v>6</v>
      </c>
      <c r="M22" s="318">
        <v>3.6</v>
      </c>
      <c r="N22" s="318">
        <v>2.4</v>
      </c>
      <c r="O22" s="318">
        <v>6.6</v>
      </c>
      <c r="P22" s="318">
        <v>3.7</v>
      </c>
      <c r="Q22" s="318">
        <v>6.9</v>
      </c>
      <c r="R22" s="318">
        <v>3.4</v>
      </c>
      <c r="S22" s="507"/>
    </row>
    <row r="23" spans="1:19" s="274" customFormat="1" ht="28.5" customHeight="1">
      <c r="A23" s="317"/>
      <c r="B23" s="829" t="s">
        <v>721</v>
      </c>
      <c r="C23" s="830"/>
      <c r="D23" s="318">
        <v>8.1</v>
      </c>
      <c r="E23" s="318">
        <v>4.4000000000000004</v>
      </c>
      <c r="F23" s="318">
        <v>2.1</v>
      </c>
      <c r="G23" s="318">
        <v>13.2</v>
      </c>
      <c r="H23" s="318">
        <v>27.3</v>
      </c>
      <c r="I23" s="318">
        <v>0.9</v>
      </c>
      <c r="J23" s="318">
        <v>6.6</v>
      </c>
      <c r="K23" s="318">
        <v>1.9</v>
      </c>
      <c r="L23" s="318">
        <v>5.0999999999999996</v>
      </c>
      <c r="M23" s="318">
        <v>7</v>
      </c>
      <c r="N23" s="318">
        <v>2.2999999999999998</v>
      </c>
      <c r="O23" s="318">
        <v>7.8</v>
      </c>
      <c r="P23" s="318">
        <v>6.4</v>
      </c>
      <c r="Q23" s="318">
        <v>8.1999999999999993</v>
      </c>
      <c r="R23" s="318">
        <v>5</v>
      </c>
      <c r="S23" s="507"/>
    </row>
    <row r="24" spans="1:19" s="274" customFormat="1" ht="28.5" customHeight="1">
      <c r="A24" s="317"/>
      <c r="B24" s="829" t="s">
        <v>722</v>
      </c>
      <c r="C24" s="830"/>
      <c r="D24" s="318">
        <v>3.4</v>
      </c>
      <c r="E24" s="318">
        <v>1.6</v>
      </c>
      <c r="F24" s="318">
        <v>0.4</v>
      </c>
      <c r="G24" s="318">
        <v>0.8</v>
      </c>
      <c r="H24" s="318" t="s">
        <v>172</v>
      </c>
      <c r="I24" s="318">
        <v>0.7</v>
      </c>
      <c r="J24" s="318">
        <v>2.9</v>
      </c>
      <c r="K24" s="318">
        <v>3</v>
      </c>
      <c r="L24" s="318">
        <v>1.3</v>
      </c>
      <c r="M24" s="318">
        <v>2.1</v>
      </c>
      <c r="N24" s="318">
        <v>0.7</v>
      </c>
      <c r="O24" s="318">
        <v>2.9</v>
      </c>
      <c r="P24" s="318">
        <v>2</v>
      </c>
      <c r="Q24" s="318">
        <v>4.3</v>
      </c>
      <c r="R24" s="318">
        <v>2.9</v>
      </c>
      <c r="S24" s="507"/>
    </row>
    <row r="25" spans="1:19" s="287" customFormat="1" ht="28.5" customHeight="1">
      <c r="A25" s="319"/>
      <c r="B25" s="829" t="s">
        <v>723</v>
      </c>
      <c r="C25" s="830"/>
      <c r="D25" s="318">
        <v>4.5999999999999996</v>
      </c>
      <c r="E25" s="318">
        <v>3.6</v>
      </c>
      <c r="F25" s="318">
        <v>0.9</v>
      </c>
      <c r="G25" s="318">
        <v>1.8</v>
      </c>
      <c r="H25" s="318">
        <v>0.1</v>
      </c>
      <c r="I25" s="318">
        <v>1.2</v>
      </c>
      <c r="J25" s="318">
        <v>3.4</v>
      </c>
      <c r="K25" s="318">
        <v>3.7</v>
      </c>
      <c r="L25" s="318">
        <v>2.4</v>
      </c>
      <c r="M25" s="318">
        <v>3.4</v>
      </c>
      <c r="N25" s="318">
        <v>2.5</v>
      </c>
      <c r="O25" s="318">
        <v>2.9</v>
      </c>
      <c r="P25" s="318">
        <v>3.2</v>
      </c>
      <c r="Q25" s="318">
        <v>4.2</v>
      </c>
      <c r="R25" s="318">
        <v>4.9000000000000004</v>
      </c>
      <c r="S25" s="507"/>
    </row>
    <row r="26" spans="1:19" s="287" customFormat="1" ht="28.5" customHeight="1">
      <c r="A26" s="319"/>
      <c r="B26" s="829" t="s">
        <v>724</v>
      </c>
      <c r="C26" s="830"/>
      <c r="D26" s="318">
        <v>8.8000000000000007</v>
      </c>
      <c r="E26" s="318">
        <v>7.5</v>
      </c>
      <c r="F26" s="318">
        <v>3.4</v>
      </c>
      <c r="G26" s="318">
        <v>2.8</v>
      </c>
      <c r="H26" s="318">
        <v>0.2</v>
      </c>
      <c r="I26" s="318">
        <v>5.7</v>
      </c>
      <c r="J26" s="318">
        <v>4.3</v>
      </c>
      <c r="K26" s="318">
        <v>3.4</v>
      </c>
      <c r="L26" s="318">
        <v>5.4</v>
      </c>
      <c r="M26" s="318">
        <v>6.8</v>
      </c>
      <c r="N26" s="318">
        <v>2.7</v>
      </c>
      <c r="O26" s="318">
        <v>6.5</v>
      </c>
      <c r="P26" s="318">
        <v>6.3</v>
      </c>
      <c r="Q26" s="318">
        <v>8.9</v>
      </c>
      <c r="R26" s="318">
        <v>4.5</v>
      </c>
      <c r="S26" s="507"/>
    </row>
    <row r="27" spans="1:19" s="287" customFormat="1" ht="28.5" customHeight="1">
      <c r="A27" s="319"/>
      <c r="B27" s="829" t="s">
        <v>725</v>
      </c>
      <c r="C27" s="830"/>
      <c r="D27" s="318">
        <v>7.4</v>
      </c>
      <c r="E27" s="318">
        <v>6.7</v>
      </c>
      <c r="F27" s="318">
        <v>3.6</v>
      </c>
      <c r="G27" s="318">
        <v>3.9</v>
      </c>
      <c r="H27" s="318">
        <v>0.5</v>
      </c>
      <c r="I27" s="318">
        <v>1.6</v>
      </c>
      <c r="J27" s="318">
        <v>4.4000000000000004</v>
      </c>
      <c r="K27" s="318">
        <v>7.3</v>
      </c>
      <c r="L27" s="318">
        <v>6.3</v>
      </c>
      <c r="M27" s="318">
        <v>6.1</v>
      </c>
      <c r="N27" s="318">
        <v>9.1999999999999993</v>
      </c>
      <c r="O27" s="318">
        <v>7.2</v>
      </c>
      <c r="P27" s="318">
        <v>6.5</v>
      </c>
      <c r="Q27" s="318">
        <v>6.2</v>
      </c>
      <c r="R27" s="318">
        <v>6.7</v>
      </c>
      <c r="S27" s="507"/>
    </row>
    <row r="28" spans="1:19" s="287" customFormat="1" ht="28.5" customHeight="1">
      <c r="A28" s="319"/>
      <c r="B28" s="829" t="s">
        <v>726</v>
      </c>
      <c r="C28" s="830"/>
      <c r="D28" s="318">
        <v>1.8</v>
      </c>
      <c r="E28" s="318">
        <v>4.0999999999999996</v>
      </c>
      <c r="F28" s="318">
        <v>7.7</v>
      </c>
      <c r="G28" s="318">
        <v>4.5</v>
      </c>
      <c r="H28" s="318">
        <v>2.4</v>
      </c>
      <c r="I28" s="318">
        <v>5.4</v>
      </c>
      <c r="J28" s="318">
        <v>4.4000000000000004</v>
      </c>
      <c r="K28" s="318">
        <v>10.4</v>
      </c>
      <c r="L28" s="318">
        <v>5.5</v>
      </c>
      <c r="M28" s="318">
        <v>3.7</v>
      </c>
      <c r="N28" s="318">
        <v>12.2</v>
      </c>
      <c r="O28" s="318">
        <v>6.2</v>
      </c>
      <c r="P28" s="318">
        <v>4.9000000000000004</v>
      </c>
      <c r="Q28" s="318">
        <v>2</v>
      </c>
      <c r="R28" s="318">
        <v>15.5</v>
      </c>
      <c r="S28" s="507"/>
    </row>
    <row r="29" spans="1:19" s="287" customFormat="1" ht="28.5" customHeight="1">
      <c r="A29" s="319"/>
      <c r="B29" s="829" t="s">
        <v>177</v>
      </c>
      <c r="C29" s="830"/>
      <c r="D29" s="318">
        <v>48.7</v>
      </c>
      <c r="E29" s="318">
        <v>37.4</v>
      </c>
      <c r="F29" s="318">
        <v>27.1</v>
      </c>
      <c r="G29" s="318">
        <v>49.4</v>
      </c>
      <c r="H29" s="318">
        <v>37.299999999999997</v>
      </c>
      <c r="I29" s="318">
        <v>18.899999999999999</v>
      </c>
      <c r="J29" s="318">
        <v>38.1</v>
      </c>
      <c r="K29" s="318">
        <v>33.9</v>
      </c>
      <c r="L29" s="318">
        <v>35.4</v>
      </c>
      <c r="M29" s="318">
        <v>40.6</v>
      </c>
      <c r="N29" s="318">
        <v>35</v>
      </c>
      <c r="O29" s="318">
        <v>47.3</v>
      </c>
      <c r="P29" s="318">
        <v>40.4</v>
      </c>
      <c r="Q29" s="318">
        <v>52.2</v>
      </c>
      <c r="R29" s="318">
        <v>4.9000000000000004</v>
      </c>
      <c r="S29" s="507"/>
    </row>
    <row r="30" spans="1:19" s="287" customFormat="1" ht="28.5" customHeight="1">
      <c r="A30" s="840" t="s">
        <v>727</v>
      </c>
      <c r="B30" s="840"/>
      <c r="C30" s="840"/>
      <c r="D30" s="318">
        <v>100</v>
      </c>
      <c r="E30" s="318">
        <v>100</v>
      </c>
      <c r="F30" s="318">
        <v>100</v>
      </c>
      <c r="G30" s="318">
        <v>100</v>
      </c>
      <c r="H30" s="318">
        <v>100</v>
      </c>
      <c r="I30" s="318">
        <v>100</v>
      </c>
      <c r="J30" s="318">
        <v>100</v>
      </c>
      <c r="K30" s="318">
        <v>100</v>
      </c>
      <c r="L30" s="318">
        <v>100</v>
      </c>
      <c r="M30" s="318">
        <v>100</v>
      </c>
      <c r="N30" s="318">
        <v>100</v>
      </c>
      <c r="O30" s="318">
        <v>100</v>
      </c>
      <c r="P30" s="318">
        <v>100</v>
      </c>
      <c r="Q30" s="318">
        <v>100</v>
      </c>
      <c r="R30" s="318">
        <v>6.4</v>
      </c>
      <c r="S30" s="507"/>
    </row>
    <row r="31" spans="1:19" ht="19.5" customHeight="1">
      <c r="C31" s="288"/>
      <c r="D31" s="289"/>
      <c r="E31" s="289"/>
      <c r="F31" s="289"/>
      <c r="G31" s="289"/>
      <c r="H31" s="289"/>
      <c r="I31" s="289"/>
      <c r="J31" s="289"/>
      <c r="K31" s="289"/>
      <c r="L31" s="289"/>
      <c r="M31" s="289"/>
      <c r="N31" s="289"/>
      <c r="O31" s="289"/>
      <c r="P31" s="289"/>
      <c r="Q31" s="289"/>
      <c r="R31" s="289"/>
      <c r="S31" s="494"/>
    </row>
    <row r="32" spans="1:19" ht="19.5" customHeight="1">
      <c r="A32" s="290" t="s">
        <v>147</v>
      </c>
      <c r="B32" s="291"/>
      <c r="C32" s="841" t="s">
        <v>674</v>
      </c>
      <c r="D32" s="842"/>
      <c r="E32" s="842"/>
      <c r="F32" s="842"/>
      <c r="G32" s="842"/>
      <c r="H32" s="842"/>
      <c r="I32" s="842"/>
      <c r="J32" s="842"/>
      <c r="K32" s="842"/>
      <c r="L32" s="842"/>
      <c r="M32" s="842"/>
      <c r="N32" s="842"/>
      <c r="O32" s="842"/>
      <c r="P32" s="842"/>
      <c r="Q32" s="842"/>
      <c r="R32" s="842"/>
      <c r="S32" s="508"/>
    </row>
    <row r="33" spans="1:19" ht="19.5" customHeight="1">
      <c r="A33" s="295"/>
      <c r="B33" s="295"/>
      <c r="C33" s="296"/>
      <c r="D33" s="291"/>
      <c r="E33" s="291"/>
      <c r="F33" s="291"/>
      <c r="G33" s="291"/>
      <c r="H33" s="291"/>
      <c r="I33" s="291"/>
      <c r="J33" s="291"/>
      <c r="K33" s="291"/>
      <c r="L33" s="291"/>
      <c r="M33" s="291"/>
      <c r="N33" s="291"/>
      <c r="O33" s="294"/>
      <c r="P33" s="294"/>
      <c r="Q33" s="294"/>
      <c r="R33" s="294"/>
      <c r="S33" s="495"/>
    </row>
    <row r="34" spans="1:19" s="298" customFormat="1" ht="78" customHeight="1">
      <c r="A34" s="309" t="s">
        <v>603</v>
      </c>
      <c r="B34" s="320"/>
      <c r="C34" s="562" t="s">
        <v>90</v>
      </c>
      <c r="D34" s="562"/>
      <c r="E34" s="562"/>
      <c r="F34" s="562"/>
      <c r="G34" s="562"/>
      <c r="H34" s="562"/>
      <c r="I34" s="562"/>
      <c r="J34" s="562"/>
      <c r="K34" s="562"/>
      <c r="L34" s="562"/>
      <c r="M34" s="562"/>
      <c r="N34" s="562"/>
      <c r="O34" s="562"/>
      <c r="P34" s="562"/>
      <c r="Q34" s="562"/>
      <c r="R34" s="562"/>
      <c r="S34" s="432"/>
    </row>
    <row r="35" spans="1:19" s="298" customFormat="1" ht="19.5" customHeight="1">
      <c r="A35" s="295"/>
      <c r="B35" s="299"/>
      <c r="C35" s="295"/>
      <c r="D35" s="294"/>
      <c r="E35" s="294"/>
      <c r="F35" s="294"/>
      <c r="G35" s="294"/>
      <c r="H35" s="294"/>
      <c r="I35" s="294"/>
      <c r="J35" s="294"/>
      <c r="K35" s="294"/>
      <c r="L35" s="294"/>
      <c r="M35" s="294"/>
      <c r="N35" s="294"/>
      <c r="O35" s="294"/>
      <c r="P35" s="294"/>
      <c r="Q35" s="294"/>
      <c r="R35" s="294"/>
      <c r="S35" s="495"/>
    </row>
    <row r="36" spans="1:19" s="300" customFormat="1" ht="19.5" customHeight="1">
      <c r="A36" s="814" t="s">
        <v>676</v>
      </c>
      <c r="B36" s="814"/>
      <c r="C36" s="814"/>
      <c r="D36" s="814"/>
      <c r="E36" s="814"/>
      <c r="F36" s="814"/>
      <c r="G36" s="814"/>
      <c r="H36" s="814"/>
      <c r="I36" s="814"/>
      <c r="J36" s="814"/>
      <c r="K36" s="814"/>
      <c r="L36" s="814"/>
      <c r="M36" s="814"/>
      <c r="N36" s="814"/>
      <c r="O36" s="814"/>
      <c r="P36" s="814"/>
      <c r="Q36" s="814"/>
      <c r="R36" s="814"/>
      <c r="S36" s="509"/>
    </row>
  </sheetData>
  <mergeCells count="38">
    <mergeCell ref="A30:C30"/>
    <mergeCell ref="C32:R32"/>
    <mergeCell ref="C34:R34"/>
    <mergeCell ref="A36:R36"/>
    <mergeCell ref="B24:C24"/>
    <mergeCell ref="B25:C25"/>
    <mergeCell ref="B26:C26"/>
    <mergeCell ref="B27:C27"/>
    <mergeCell ref="B28:C28"/>
    <mergeCell ref="B29:C29"/>
    <mergeCell ref="B23:C23"/>
    <mergeCell ref="A12:C12"/>
    <mergeCell ref="B13:C13"/>
    <mergeCell ref="B14:C14"/>
    <mergeCell ref="B15:C15"/>
    <mergeCell ref="B16:C16"/>
    <mergeCell ref="B17:C17"/>
    <mergeCell ref="B18:C18"/>
    <mergeCell ref="A19:C19"/>
    <mergeCell ref="B20:C20"/>
    <mergeCell ref="B21:C21"/>
    <mergeCell ref="B22:C22"/>
    <mergeCell ref="B11:C11"/>
    <mergeCell ref="A1:R1"/>
    <mergeCell ref="A2:C5"/>
    <mergeCell ref="D2:R2"/>
    <mergeCell ref="D3:R3"/>
    <mergeCell ref="D4:M4"/>
    <mergeCell ref="N4:N5"/>
    <mergeCell ref="O4:O5"/>
    <mergeCell ref="P4:P5"/>
    <mergeCell ref="Q4:Q5"/>
    <mergeCell ref="R4:R5"/>
    <mergeCell ref="A6:C6"/>
    <mergeCell ref="B7:C7"/>
    <mergeCell ref="B8:C8"/>
    <mergeCell ref="B9:C9"/>
    <mergeCell ref="B10:C10"/>
  </mergeCells>
  <phoneticPr fontId="4" type="noConversion"/>
  <hyperlinks>
    <hyperlink ref="T1" location="'索引 Index'!A1" display="索引 Index"/>
  </hyperlinks>
  <pageMargins left="0.39370078740157483" right="0.39370078740157483" top="0.27559055118110237" bottom="0.27559055118110237" header="0.23622047244094491" footer="0.19685039370078741"/>
  <pageSetup paperSize="9" scale="51" orientation="landscape" r:id="rId1"/>
  <headerFooter>
    <oddFooter>&amp;L&amp;"Times New Roman,標準"&amp;10(&amp;A)&amp;R&amp;"Times New Roman,標準"&amp;10P.&amp;P /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1"/>
  <sheetViews>
    <sheetView showGridLines="0" workbookViewId="0">
      <pane xSplit="3" ySplit="5" topLeftCell="D6" activePane="bottomRight" state="frozen"/>
      <selection pane="topRight" activeCell="D1" sqref="D1"/>
      <selection pane="bottomLeft" activeCell="A6" sqref="A6"/>
      <selection pane="bottomRight" activeCell="O1" sqref="O1"/>
    </sheetView>
  </sheetViews>
  <sheetFormatPr defaultRowHeight="15.75"/>
  <cols>
    <col min="1" max="1" width="12.375" style="298" customWidth="1"/>
    <col min="2" max="2" width="3.625" style="298" customWidth="1"/>
    <col min="3" max="3" width="6" style="298" customWidth="1"/>
    <col min="4" max="4" width="13.625" style="298" customWidth="1"/>
    <col min="5" max="11" width="12.625" style="298" customWidth="1"/>
    <col min="12" max="12" width="10.5" style="298" customWidth="1"/>
    <col min="13" max="13" width="9" style="298"/>
    <col min="14" max="14" width="9" style="515"/>
    <col min="15" max="15" width="9.75" style="298" customWidth="1"/>
    <col min="16" max="16384" width="9" style="298"/>
  </cols>
  <sheetData>
    <row r="1" spans="1:15" ht="30" customHeight="1">
      <c r="A1" s="846" t="s">
        <v>728</v>
      </c>
      <c r="B1" s="846"/>
      <c r="C1" s="846"/>
      <c r="D1" s="846"/>
      <c r="E1" s="846"/>
      <c r="F1" s="846"/>
      <c r="G1" s="846"/>
      <c r="H1" s="846"/>
      <c r="I1" s="846"/>
      <c r="J1" s="846"/>
      <c r="K1" s="846"/>
      <c r="L1" s="846"/>
      <c r="M1" s="846"/>
      <c r="N1" s="501"/>
      <c r="O1" s="425" t="s">
        <v>1127</v>
      </c>
    </row>
    <row r="2" spans="1:15" ht="23.25" customHeight="1">
      <c r="A2" s="847" t="s">
        <v>729</v>
      </c>
      <c r="B2" s="848"/>
      <c r="C2" s="849"/>
      <c r="D2" s="800" t="s">
        <v>730</v>
      </c>
      <c r="E2" s="801"/>
      <c r="F2" s="801"/>
      <c r="G2" s="801"/>
      <c r="H2" s="801"/>
      <c r="I2" s="801"/>
      <c r="J2" s="801"/>
      <c r="K2" s="802"/>
      <c r="L2" s="856" t="s">
        <v>731</v>
      </c>
      <c r="M2" s="857"/>
      <c r="N2" s="510"/>
    </row>
    <row r="3" spans="1:15" ht="23.25" customHeight="1">
      <c r="A3" s="850"/>
      <c r="B3" s="851"/>
      <c r="C3" s="852"/>
      <c r="D3" s="801" t="s">
        <v>732</v>
      </c>
      <c r="E3" s="801"/>
      <c r="F3" s="801"/>
      <c r="G3" s="801"/>
      <c r="H3" s="801"/>
      <c r="I3" s="801"/>
      <c r="J3" s="801"/>
      <c r="K3" s="802"/>
      <c r="L3" s="858"/>
      <c r="M3" s="859"/>
      <c r="N3" s="510"/>
    </row>
    <row r="4" spans="1:15" ht="23.25" customHeight="1">
      <c r="A4" s="850"/>
      <c r="B4" s="851"/>
      <c r="C4" s="852"/>
      <c r="D4" s="321">
        <v>1</v>
      </c>
      <c r="E4" s="322">
        <v>2</v>
      </c>
      <c r="F4" s="322">
        <v>3</v>
      </c>
      <c r="G4" s="322">
        <v>4</v>
      </c>
      <c r="H4" s="322">
        <v>5</v>
      </c>
      <c r="I4" s="322" t="s">
        <v>733</v>
      </c>
      <c r="J4" s="860" t="s">
        <v>734</v>
      </c>
      <c r="K4" s="861"/>
      <c r="L4" s="323"/>
      <c r="M4" s="323"/>
      <c r="N4" s="511"/>
    </row>
    <row r="5" spans="1:15" ht="23.25" customHeight="1">
      <c r="A5" s="853"/>
      <c r="B5" s="854"/>
      <c r="C5" s="855"/>
      <c r="D5" s="324"/>
      <c r="E5" s="324"/>
      <c r="F5" s="324"/>
      <c r="G5" s="324"/>
      <c r="H5" s="324"/>
      <c r="I5" s="324"/>
      <c r="J5" s="325" t="s">
        <v>735</v>
      </c>
      <c r="K5" s="326" t="s">
        <v>736</v>
      </c>
      <c r="L5" s="327" t="s">
        <v>735</v>
      </c>
      <c r="M5" s="328" t="s">
        <v>736</v>
      </c>
      <c r="N5" s="512"/>
    </row>
    <row r="6" spans="1:15" ht="28.5" customHeight="1">
      <c r="A6" s="843">
        <v>1</v>
      </c>
      <c r="B6" s="844"/>
      <c r="C6" s="845"/>
      <c r="D6" s="329">
        <v>7390</v>
      </c>
      <c r="E6" s="330" t="s">
        <v>172</v>
      </c>
      <c r="F6" s="330" t="s">
        <v>172</v>
      </c>
      <c r="G6" s="330" t="s">
        <v>172</v>
      </c>
      <c r="H6" s="330" t="s">
        <v>172</v>
      </c>
      <c r="I6" s="330" t="s">
        <v>172</v>
      </c>
      <c r="J6" s="329">
        <v>7390</v>
      </c>
      <c r="K6" s="331">
        <v>1.2</v>
      </c>
      <c r="L6" s="329">
        <v>404088</v>
      </c>
      <c r="M6" s="331">
        <v>17.100000000000001</v>
      </c>
      <c r="N6" s="513"/>
    </row>
    <row r="7" spans="1:15" ht="28.5" customHeight="1">
      <c r="A7" s="843">
        <v>2</v>
      </c>
      <c r="B7" s="844"/>
      <c r="C7" s="845"/>
      <c r="D7" s="329">
        <v>50309</v>
      </c>
      <c r="E7" s="329">
        <v>2471</v>
      </c>
      <c r="F7" s="330" t="s">
        <v>172</v>
      </c>
      <c r="G7" s="330" t="s">
        <v>172</v>
      </c>
      <c r="H7" s="330" t="s">
        <v>172</v>
      </c>
      <c r="I7" s="330" t="s">
        <v>172</v>
      </c>
      <c r="J7" s="329">
        <v>52780</v>
      </c>
      <c r="K7" s="331">
        <v>8.6999999999999993</v>
      </c>
      <c r="L7" s="329">
        <v>597697</v>
      </c>
      <c r="M7" s="331">
        <v>25.2</v>
      </c>
      <c r="N7" s="513"/>
    </row>
    <row r="8" spans="1:15" ht="28.5" customHeight="1">
      <c r="A8" s="843">
        <v>3</v>
      </c>
      <c r="B8" s="844"/>
      <c r="C8" s="845"/>
      <c r="D8" s="329">
        <v>148763</v>
      </c>
      <c r="E8" s="329">
        <v>19436</v>
      </c>
      <c r="F8" s="329">
        <v>367</v>
      </c>
      <c r="G8" s="330" t="s">
        <v>172</v>
      </c>
      <c r="H8" s="330" t="s">
        <v>172</v>
      </c>
      <c r="I8" s="330" t="s">
        <v>172</v>
      </c>
      <c r="J8" s="329">
        <v>168566</v>
      </c>
      <c r="K8" s="331">
        <v>27.8</v>
      </c>
      <c r="L8" s="329">
        <v>575316</v>
      </c>
      <c r="M8" s="331">
        <v>24.3</v>
      </c>
      <c r="N8" s="513"/>
    </row>
    <row r="9" spans="1:15" ht="28.5" customHeight="1">
      <c r="A9" s="843">
        <v>4</v>
      </c>
      <c r="B9" s="844"/>
      <c r="C9" s="845"/>
      <c r="D9" s="329">
        <v>136344</v>
      </c>
      <c r="E9" s="329">
        <v>100347</v>
      </c>
      <c r="F9" s="329">
        <v>3159</v>
      </c>
      <c r="G9" s="329">
        <v>34</v>
      </c>
      <c r="H9" s="306" t="s">
        <v>172</v>
      </c>
      <c r="I9" s="306" t="s">
        <v>172</v>
      </c>
      <c r="J9" s="329">
        <v>239884</v>
      </c>
      <c r="K9" s="331">
        <v>39.6</v>
      </c>
      <c r="L9" s="329">
        <v>501845</v>
      </c>
      <c r="M9" s="331">
        <v>21.2</v>
      </c>
      <c r="N9" s="513"/>
    </row>
    <row r="10" spans="1:15" ht="28.5" customHeight="1">
      <c r="A10" s="843">
        <v>5</v>
      </c>
      <c r="B10" s="844"/>
      <c r="C10" s="845"/>
      <c r="D10" s="329">
        <v>46887</v>
      </c>
      <c r="E10" s="329">
        <v>37489</v>
      </c>
      <c r="F10" s="329">
        <v>16800</v>
      </c>
      <c r="G10" s="329">
        <v>330</v>
      </c>
      <c r="H10" s="306" t="s">
        <v>172</v>
      </c>
      <c r="I10" s="306" t="s">
        <v>172</v>
      </c>
      <c r="J10" s="329">
        <v>101506</v>
      </c>
      <c r="K10" s="331">
        <v>16.7</v>
      </c>
      <c r="L10" s="329">
        <v>212527</v>
      </c>
      <c r="M10" s="331">
        <v>9</v>
      </c>
      <c r="N10" s="513"/>
    </row>
    <row r="11" spans="1:15" ht="28.5" customHeight="1">
      <c r="A11" s="843" t="s">
        <v>737</v>
      </c>
      <c r="B11" s="844"/>
      <c r="C11" s="845"/>
      <c r="D11" s="329">
        <v>14764</v>
      </c>
      <c r="E11" s="329">
        <v>11829</v>
      </c>
      <c r="F11" s="329">
        <v>6196</v>
      </c>
      <c r="G11" s="329">
        <v>3263</v>
      </c>
      <c r="H11" s="329">
        <v>282</v>
      </c>
      <c r="I11" s="329">
        <v>14</v>
      </c>
      <c r="J11" s="329">
        <v>36348</v>
      </c>
      <c r="K11" s="331">
        <v>6</v>
      </c>
      <c r="L11" s="329">
        <v>77323</v>
      </c>
      <c r="M11" s="331">
        <v>3.3</v>
      </c>
      <c r="N11" s="513"/>
    </row>
    <row r="12" spans="1:15" ht="28.5" customHeight="1">
      <c r="A12" s="862" t="s">
        <v>78</v>
      </c>
      <c r="B12" s="863"/>
      <c r="C12" s="864"/>
      <c r="D12" s="329">
        <v>404457</v>
      </c>
      <c r="E12" s="329">
        <v>171572</v>
      </c>
      <c r="F12" s="329">
        <v>26522</v>
      </c>
      <c r="G12" s="329">
        <v>3627</v>
      </c>
      <c r="H12" s="329">
        <v>282</v>
      </c>
      <c r="I12" s="329">
        <v>14</v>
      </c>
      <c r="J12" s="329">
        <v>606474</v>
      </c>
      <c r="K12" s="331">
        <v>100</v>
      </c>
      <c r="L12" s="329">
        <v>2368796</v>
      </c>
      <c r="M12" s="331">
        <v>100</v>
      </c>
      <c r="N12" s="513"/>
    </row>
    <row r="13" spans="1:15" ht="28.5" customHeight="1">
      <c r="A13" s="865"/>
      <c r="B13" s="866"/>
      <c r="C13" s="867"/>
      <c r="D13" s="329"/>
      <c r="E13" s="329"/>
      <c r="F13" s="329"/>
      <c r="G13" s="329"/>
      <c r="H13" s="329"/>
      <c r="I13" s="333"/>
      <c r="J13" s="868" t="s">
        <v>738</v>
      </c>
      <c r="K13" s="869"/>
      <c r="L13" s="869"/>
      <c r="M13" s="870"/>
      <c r="N13" s="514"/>
    </row>
    <row r="14" spans="1:15" ht="28.5" customHeight="1">
      <c r="A14" s="865"/>
      <c r="B14" s="866"/>
      <c r="C14" s="867"/>
      <c r="D14" s="329"/>
      <c r="E14" s="329"/>
      <c r="F14" s="329"/>
      <c r="G14" s="329"/>
      <c r="H14" s="329"/>
      <c r="I14" s="333"/>
      <c r="J14" s="871">
        <v>3.8</v>
      </c>
      <c r="K14" s="872"/>
      <c r="L14" s="871">
        <v>2.9</v>
      </c>
      <c r="M14" s="872"/>
      <c r="N14" s="336"/>
    </row>
    <row r="15" spans="1:15" ht="28.5" customHeight="1">
      <c r="A15" s="334"/>
      <c r="B15" s="334"/>
      <c r="C15" s="334"/>
      <c r="D15" s="335"/>
      <c r="E15" s="335"/>
      <c r="F15" s="335"/>
      <c r="G15" s="335"/>
      <c r="H15" s="335"/>
      <c r="I15" s="335"/>
      <c r="J15" s="336"/>
      <c r="K15" s="336"/>
      <c r="L15" s="336"/>
      <c r="M15" s="336"/>
      <c r="N15" s="336"/>
    </row>
    <row r="16" spans="1:15" ht="16.5" customHeight="1">
      <c r="A16" s="337" t="s">
        <v>739</v>
      </c>
      <c r="B16" s="338" t="s">
        <v>340</v>
      </c>
      <c r="C16" s="298" t="s">
        <v>740</v>
      </c>
      <c r="E16" s="335"/>
      <c r="F16" s="335"/>
      <c r="G16" s="335"/>
      <c r="H16" s="335"/>
      <c r="I16" s="335"/>
      <c r="J16" s="336"/>
      <c r="K16" s="336"/>
      <c r="L16" s="336"/>
      <c r="M16" s="336"/>
      <c r="N16" s="336"/>
    </row>
    <row r="17" spans="1:14" ht="16.5" customHeight="1">
      <c r="B17" s="298" t="s">
        <v>172</v>
      </c>
      <c r="C17" s="298" t="s">
        <v>741</v>
      </c>
      <c r="E17" s="335"/>
      <c r="F17" s="335"/>
      <c r="G17" s="335"/>
      <c r="H17" s="335"/>
      <c r="I17" s="335"/>
      <c r="J17" s="336"/>
      <c r="K17" s="336"/>
      <c r="L17" s="336"/>
      <c r="M17" s="336"/>
      <c r="N17" s="336"/>
    </row>
    <row r="18" spans="1:14" ht="16.5" customHeight="1">
      <c r="D18" s="332"/>
      <c r="E18" s="332"/>
      <c r="F18" s="332"/>
      <c r="G18" s="332"/>
      <c r="H18" s="332"/>
      <c r="I18" s="332"/>
      <c r="J18" s="332"/>
    </row>
    <row r="19" spans="1:14" ht="69" customHeight="1">
      <c r="A19" s="339" t="s">
        <v>742</v>
      </c>
      <c r="B19" s="340" t="s">
        <v>743</v>
      </c>
      <c r="C19" s="562" t="s">
        <v>744</v>
      </c>
      <c r="D19" s="562"/>
      <c r="E19" s="562"/>
      <c r="F19" s="562"/>
      <c r="G19" s="562"/>
      <c r="H19" s="562"/>
      <c r="I19" s="562"/>
      <c r="J19" s="562"/>
      <c r="K19" s="562"/>
      <c r="L19" s="562"/>
      <c r="M19" s="562"/>
      <c r="N19" s="432"/>
    </row>
    <row r="21" spans="1:14">
      <c r="A21" s="300" t="s">
        <v>676</v>
      </c>
      <c r="B21" s="300"/>
      <c r="C21" s="300"/>
      <c r="D21" s="300"/>
      <c r="E21" s="300"/>
      <c r="F21" s="300"/>
      <c r="G21" s="300"/>
      <c r="H21" s="300"/>
      <c r="I21" s="300"/>
      <c r="J21" s="300"/>
      <c r="K21" s="300"/>
      <c r="L21" s="300"/>
      <c r="M21" s="300"/>
      <c r="N21" s="516"/>
    </row>
  </sheetData>
  <mergeCells count="19">
    <mergeCell ref="C19:M19"/>
    <mergeCell ref="A12:C12"/>
    <mergeCell ref="A13:C13"/>
    <mergeCell ref="J13:M13"/>
    <mergeCell ref="A14:C14"/>
    <mergeCell ref="J14:K14"/>
    <mergeCell ref="L14:M14"/>
    <mergeCell ref="A11:C11"/>
    <mergeCell ref="A1:M1"/>
    <mergeCell ref="A2:C5"/>
    <mergeCell ref="D2:K2"/>
    <mergeCell ref="L2:M3"/>
    <mergeCell ref="D3:K3"/>
    <mergeCell ref="J4:K4"/>
    <mergeCell ref="A6:C6"/>
    <mergeCell ref="A7:C7"/>
    <mergeCell ref="A8:C8"/>
    <mergeCell ref="A9:C9"/>
    <mergeCell ref="A10:C10"/>
  </mergeCells>
  <phoneticPr fontId="4" type="noConversion"/>
  <hyperlinks>
    <hyperlink ref="O1" location="'索引 Index'!A1" display="索引 Index"/>
  </hyperlinks>
  <pageMargins left="0.70866141732283472" right="0.70866141732283472" top="0.74803149606299213" bottom="0.74803149606299213" header="0.31496062992125984" footer="0.31496062992125984"/>
  <pageSetup paperSize="9" scale="6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8"/>
  <sheetViews>
    <sheetView showGridLines="0" workbookViewId="0">
      <pane xSplit="4" ySplit="3" topLeftCell="E4" activePane="bottomRight" state="frozen"/>
      <selection pane="topRight" activeCell="D1" sqref="D1"/>
      <selection pane="bottomLeft" activeCell="A7" sqref="A7"/>
      <selection pane="bottomRight" activeCell="L1" sqref="L1"/>
    </sheetView>
  </sheetViews>
  <sheetFormatPr defaultRowHeight="15.75"/>
  <cols>
    <col min="1" max="1" width="9" style="54" customWidth="1"/>
    <col min="2" max="2" width="5.625" style="365" customWidth="1"/>
    <col min="3" max="3" width="10.625" style="365" customWidth="1"/>
    <col min="4" max="4" width="34.625" style="365" customWidth="1"/>
    <col min="5" max="5" width="19" style="366" customWidth="1"/>
    <col min="6" max="10" width="19" style="234" customWidth="1"/>
    <col min="11" max="11" width="9" style="519" customWidth="1"/>
    <col min="12" max="16384" width="9" style="234"/>
  </cols>
  <sheetData>
    <row r="1" spans="1:12" ht="39.950000000000003" customHeight="1">
      <c r="A1" s="617" t="s">
        <v>745</v>
      </c>
      <c r="B1" s="617"/>
      <c r="C1" s="617"/>
      <c r="D1" s="617"/>
      <c r="E1" s="617"/>
      <c r="F1" s="617"/>
      <c r="G1" s="617"/>
      <c r="H1" s="617"/>
      <c r="I1" s="617"/>
      <c r="J1" s="617"/>
      <c r="K1" s="440"/>
      <c r="L1" s="425" t="s">
        <v>1127</v>
      </c>
    </row>
    <row r="2" spans="1:12" ht="30" customHeight="1">
      <c r="A2" s="576" t="s">
        <v>746</v>
      </c>
      <c r="B2" s="577"/>
      <c r="C2" s="577"/>
      <c r="D2" s="578"/>
      <c r="E2" s="582" t="s">
        <v>747</v>
      </c>
      <c r="F2" s="583"/>
      <c r="G2" s="583"/>
      <c r="H2" s="583"/>
      <c r="I2" s="583"/>
      <c r="J2" s="584"/>
      <c r="K2" s="421"/>
    </row>
    <row r="3" spans="1:12" ht="54" customHeight="1">
      <c r="A3" s="579"/>
      <c r="B3" s="580"/>
      <c r="C3" s="580"/>
      <c r="D3" s="581"/>
      <c r="E3" s="341" t="s">
        <v>541</v>
      </c>
      <c r="F3" s="342" t="s">
        <v>542</v>
      </c>
      <c r="G3" s="162" t="s">
        <v>543</v>
      </c>
      <c r="H3" s="162" t="s">
        <v>544</v>
      </c>
      <c r="I3" s="162" t="s">
        <v>748</v>
      </c>
      <c r="J3" s="162" t="s">
        <v>749</v>
      </c>
      <c r="K3" s="441"/>
    </row>
    <row r="4" spans="1:12" s="349" customFormat="1" ht="18" customHeight="1">
      <c r="A4" s="343" t="s">
        <v>203</v>
      </c>
      <c r="B4" s="344"/>
      <c r="C4" s="345" t="s">
        <v>750</v>
      </c>
      <c r="D4" s="346" t="s">
        <v>525</v>
      </c>
      <c r="E4" s="347">
        <v>132</v>
      </c>
      <c r="F4" s="348">
        <v>88</v>
      </c>
      <c r="G4" s="348">
        <v>273</v>
      </c>
      <c r="H4" s="348">
        <v>14</v>
      </c>
      <c r="I4" s="348">
        <v>5</v>
      </c>
      <c r="J4" s="348">
        <v>512</v>
      </c>
      <c r="K4" s="517"/>
    </row>
    <row r="5" spans="1:12" s="349" customFormat="1" ht="18" customHeight="1">
      <c r="A5" s="350"/>
      <c r="B5" s="351"/>
      <c r="C5" s="352"/>
      <c r="D5" s="346" t="s">
        <v>526</v>
      </c>
      <c r="E5" s="347" t="s">
        <v>751</v>
      </c>
      <c r="F5" s="348" t="s">
        <v>752</v>
      </c>
      <c r="G5" s="348" t="s">
        <v>753</v>
      </c>
      <c r="H5" s="348">
        <v>223</v>
      </c>
      <c r="I5" s="348" t="s">
        <v>754</v>
      </c>
      <c r="J5" s="348" t="s">
        <v>755</v>
      </c>
      <c r="K5" s="517"/>
    </row>
    <row r="6" spans="1:12" s="349" customFormat="1" ht="21.75" customHeight="1">
      <c r="A6" s="350"/>
      <c r="B6" s="351"/>
      <c r="C6" s="352"/>
      <c r="D6" s="346" t="s">
        <v>756</v>
      </c>
      <c r="E6" s="347">
        <v>42</v>
      </c>
      <c r="F6" s="348">
        <v>32</v>
      </c>
      <c r="G6" s="348">
        <v>98</v>
      </c>
      <c r="H6" s="348" t="s">
        <v>172</v>
      </c>
      <c r="I6" s="348" t="s">
        <v>172</v>
      </c>
      <c r="J6" s="348">
        <v>172</v>
      </c>
      <c r="K6" s="517"/>
    </row>
    <row r="7" spans="1:12" s="349" customFormat="1" ht="21.75" customHeight="1">
      <c r="A7" s="350"/>
      <c r="B7" s="351"/>
      <c r="C7" s="352"/>
      <c r="D7" s="346" t="s">
        <v>485</v>
      </c>
      <c r="E7" s="347" t="s">
        <v>757</v>
      </c>
      <c r="F7" s="348">
        <v>883</v>
      </c>
      <c r="G7" s="348" t="s">
        <v>758</v>
      </c>
      <c r="H7" s="348">
        <v>3</v>
      </c>
      <c r="I7" s="348">
        <v>120</v>
      </c>
      <c r="J7" s="348" t="s">
        <v>759</v>
      </c>
      <c r="K7" s="517"/>
    </row>
    <row r="8" spans="1:12" s="349" customFormat="1" ht="18" customHeight="1">
      <c r="A8" s="350"/>
      <c r="B8" s="351"/>
      <c r="C8" s="353"/>
      <c r="D8" s="346" t="s">
        <v>170</v>
      </c>
      <c r="E8" s="348" t="s">
        <v>760</v>
      </c>
      <c r="F8" s="348" t="s">
        <v>761</v>
      </c>
      <c r="G8" s="348" t="s">
        <v>762</v>
      </c>
      <c r="H8" s="348">
        <v>240</v>
      </c>
      <c r="I8" s="348" t="s">
        <v>763</v>
      </c>
      <c r="J8" s="348" t="s">
        <v>764</v>
      </c>
      <c r="K8" s="517"/>
    </row>
    <row r="9" spans="1:12" ht="18" customHeight="1">
      <c r="A9" s="350"/>
      <c r="B9" s="351"/>
      <c r="C9" s="345" t="s">
        <v>765</v>
      </c>
      <c r="D9" s="346" t="s">
        <v>525</v>
      </c>
      <c r="E9" s="348">
        <v>503</v>
      </c>
      <c r="F9" s="354">
        <v>148</v>
      </c>
      <c r="G9" s="348">
        <v>2142</v>
      </c>
      <c r="H9" s="348">
        <v>106</v>
      </c>
      <c r="I9" s="348">
        <v>82</v>
      </c>
      <c r="J9" s="348" t="s">
        <v>766</v>
      </c>
      <c r="K9" s="517"/>
    </row>
    <row r="10" spans="1:12" ht="18" customHeight="1">
      <c r="A10" s="350"/>
      <c r="B10" s="351"/>
      <c r="C10" s="352"/>
      <c r="D10" s="346" t="s">
        <v>526</v>
      </c>
      <c r="E10" s="348" t="s">
        <v>767</v>
      </c>
      <c r="F10" s="354" t="s">
        <v>768</v>
      </c>
      <c r="G10" s="348" t="s">
        <v>769</v>
      </c>
      <c r="H10" s="348">
        <v>146</v>
      </c>
      <c r="I10" s="348" t="s">
        <v>770</v>
      </c>
      <c r="J10" s="348" t="s">
        <v>771</v>
      </c>
      <c r="K10" s="517"/>
    </row>
    <row r="11" spans="1:12" ht="21.75" customHeight="1">
      <c r="A11" s="350"/>
      <c r="B11" s="351"/>
      <c r="C11" s="352"/>
      <c r="D11" s="346" t="s">
        <v>756</v>
      </c>
      <c r="E11" s="348" t="s">
        <v>772</v>
      </c>
      <c r="F11" s="354">
        <v>458</v>
      </c>
      <c r="G11" s="348" t="s">
        <v>773</v>
      </c>
      <c r="H11" s="348">
        <v>18</v>
      </c>
      <c r="I11" s="348">
        <v>79</v>
      </c>
      <c r="J11" s="348" t="s">
        <v>774</v>
      </c>
      <c r="K11" s="517"/>
    </row>
    <row r="12" spans="1:12" ht="21.75" customHeight="1">
      <c r="A12" s="350"/>
      <c r="B12" s="351"/>
      <c r="C12" s="352"/>
      <c r="D12" s="346" t="s">
        <v>485</v>
      </c>
      <c r="E12" s="348" t="s">
        <v>775</v>
      </c>
      <c r="F12" s="354">
        <v>819</v>
      </c>
      <c r="G12" s="348" t="s">
        <v>776</v>
      </c>
      <c r="H12" s="348">
        <v>236</v>
      </c>
      <c r="I12" s="348">
        <v>204</v>
      </c>
      <c r="J12" s="348" t="s">
        <v>777</v>
      </c>
      <c r="K12" s="517"/>
    </row>
    <row r="13" spans="1:12" ht="18" customHeight="1">
      <c r="A13" s="350"/>
      <c r="B13" s="351"/>
      <c r="C13" s="353"/>
      <c r="D13" s="346" t="s">
        <v>170</v>
      </c>
      <c r="E13" s="348" t="s">
        <v>778</v>
      </c>
      <c r="F13" s="348" t="s">
        <v>779</v>
      </c>
      <c r="G13" s="348" t="s">
        <v>780</v>
      </c>
      <c r="H13" s="348">
        <v>506</v>
      </c>
      <c r="I13" s="348" t="s">
        <v>781</v>
      </c>
      <c r="J13" s="348" t="s">
        <v>782</v>
      </c>
      <c r="K13" s="517"/>
    </row>
    <row r="14" spans="1:12" ht="18" customHeight="1">
      <c r="A14" s="350"/>
      <c r="B14" s="351"/>
      <c r="C14" s="345" t="s">
        <v>153</v>
      </c>
      <c r="D14" s="346" t="s">
        <v>525</v>
      </c>
      <c r="E14" s="348">
        <v>635</v>
      </c>
      <c r="F14" s="348">
        <v>236</v>
      </c>
      <c r="G14" s="348" t="s">
        <v>783</v>
      </c>
      <c r="H14" s="348">
        <v>120</v>
      </c>
      <c r="I14" s="348">
        <v>87</v>
      </c>
      <c r="J14" s="348" t="s">
        <v>784</v>
      </c>
      <c r="K14" s="517"/>
    </row>
    <row r="15" spans="1:12" ht="18" customHeight="1">
      <c r="A15" s="350"/>
      <c r="B15" s="351"/>
      <c r="C15" s="352"/>
      <c r="D15" s="346" t="s">
        <v>526</v>
      </c>
      <c r="E15" s="348" t="s">
        <v>785</v>
      </c>
      <c r="F15" s="348" t="s">
        <v>786</v>
      </c>
      <c r="G15" s="348" t="s">
        <v>787</v>
      </c>
      <c r="H15" s="348">
        <v>369</v>
      </c>
      <c r="I15" s="348" t="s">
        <v>788</v>
      </c>
      <c r="J15" s="348" t="s">
        <v>789</v>
      </c>
      <c r="K15" s="517"/>
    </row>
    <row r="16" spans="1:12" ht="21.75" customHeight="1">
      <c r="A16" s="350"/>
      <c r="B16" s="351"/>
      <c r="C16" s="352"/>
      <c r="D16" s="346" t="s">
        <v>756</v>
      </c>
      <c r="E16" s="348" t="s">
        <v>790</v>
      </c>
      <c r="F16" s="348">
        <v>490</v>
      </c>
      <c r="G16" s="348" t="s">
        <v>791</v>
      </c>
      <c r="H16" s="348">
        <v>18</v>
      </c>
      <c r="I16" s="348">
        <v>79</v>
      </c>
      <c r="J16" s="348" t="s">
        <v>792</v>
      </c>
      <c r="K16" s="517"/>
    </row>
    <row r="17" spans="1:11" ht="21.75" customHeight="1">
      <c r="A17" s="350"/>
      <c r="B17" s="351"/>
      <c r="C17" s="352"/>
      <c r="D17" s="346" t="s">
        <v>485</v>
      </c>
      <c r="E17" s="348" t="s">
        <v>793</v>
      </c>
      <c r="F17" s="348" t="s">
        <v>794</v>
      </c>
      <c r="G17" s="348" t="s">
        <v>795</v>
      </c>
      <c r="H17" s="348">
        <v>239</v>
      </c>
      <c r="I17" s="348">
        <v>324</v>
      </c>
      <c r="J17" s="348" t="s">
        <v>796</v>
      </c>
      <c r="K17" s="517"/>
    </row>
    <row r="18" spans="1:11" ht="18" customHeight="1">
      <c r="A18" s="151"/>
      <c r="B18" s="355"/>
      <c r="C18" s="353"/>
      <c r="D18" s="346" t="s">
        <v>153</v>
      </c>
      <c r="E18" s="348" t="s">
        <v>797</v>
      </c>
      <c r="F18" s="348" t="s">
        <v>798</v>
      </c>
      <c r="G18" s="348" t="s">
        <v>799</v>
      </c>
      <c r="H18" s="348">
        <v>746</v>
      </c>
      <c r="I18" s="348" t="s">
        <v>800</v>
      </c>
      <c r="J18" s="348" t="s">
        <v>801</v>
      </c>
      <c r="K18" s="517"/>
    </row>
    <row r="19" spans="1:11" ht="18" customHeight="1">
      <c r="A19" s="356" t="s">
        <v>205</v>
      </c>
      <c r="B19" s="344"/>
      <c r="C19" s="345" t="s">
        <v>750</v>
      </c>
      <c r="D19" s="346" t="s">
        <v>525</v>
      </c>
      <c r="E19" s="348">
        <v>115</v>
      </c>
      <c r="F19" s="348">
        <v>21</v>
      </c>
      <c r="G19" s="348">
        <v>298</v>
      </c>
      <c r="H19" s="348">
        <v>19</v>
      </c>
      <c r="I19" s="348">
        <v>28</v>
      </c>
      <c r="J19" s="348">
        <v>481</v>
      </c>
      <c r="K19" s="517"/>
    </row>
    <row r="20" spans="1:11" ht="18" customHeight="1">
      <c r="A20" s="350"/>
      <c r="B20" s="351"/>
      <c r="C20" s="352"/>
      <c r="D20" s="346" t="s">
        <v>526</v>
      </c>
      <c r="E20" s="348" t="s">
        <v>802</v>
      </c>
      <c r="F20" s="348" t="s">
        <v>803</v>
      </c>
      <c r="G20" s="348" t="s">
        <v>804</v>
      </c>
      <c r="H20" s="348">
        <v>105</v>
      </c>
      <c r="I20" s="348" t="s">
        <v>805</v>
      </c>
      <c r="J20" s="348" t="s">
        <v>806</v>
      </c>
      <c r="K20" s="517"/>
    </row>
    <row r="21" spans="1:11" ht="21.75" customHeight="1">
      <c r="A21" s="350"/>
      <c r="B21" s="351"/>
      <c r="C21" s="352"/>
      <c r="D21" s="346" t="s">
        <v>756</v>
      </c>
      <c r="E21" s="348">
        <v>225</v>
      </c>
      <c r="F21" s="348">
        <v>91</v>
      </c>
      <c r="G21" s="348">
        <v>216</v>
      </c>
      <c r="H21" s="348" t="s">
        <v>172</v>
      </c>
      <c r="I21" s="348" t="s">
        <v>172</v>
      </c>
      <c r="J21" s="348">
        <v>532</v>
      </c>
      <c r="K21" s="517"/>
    </row>
    <row r="22" spans="1:11" ht="21.75" customHeight="1">
      <c r="A22" s="350"/>
      <c r="B22" s="351"/>
      <c r="C22" s="352"/>
      <c r="D22" s="346" t="s">
        <v>485</v>
      </c>
      <c r="E22" s="348" t="s">
        <v>807</v>
      </c>
      <c r="F22" s="348">
        <v>944</v>
      </c>
      <c r="G22" s="348" t="s">
        <v>808</v>
      </c>
      <c r="H22" s="348">
        <v>6</v>
      </c>
      <c r="I22" s="348">
        <v>28</v>
      </c>
      <c r="J22" s="348" t="s">
        <v>809</v>
      </c>
      <c r="K22" s="517"/>
    </row>
    <row r="23" spans="1:11" ht="18" customHeight="1">
      <c r="A23" s="350"/>
      <c r="B23" s="351"/>
      <c r="C23" s="353"/>
      <c r="D23" s="346" t="s">
        <v>170</v>
      </c>
      <c r="E23" s="348" t="s">
        <v>810</v>
      </c>
      <c r="F23" s="348" t="s">
        <v>811</v>
      </c>
      <c r="G23" s="348" t="s">
        <v>812</v>
      </c>
      <c r="H23" s="348">
        <v>130</v>
      </c>
      <c r="I23" s="348" t="s">
        <v>813</v>
      </c>
      <c r="J23" s="348" t="s">
        <v>814</v>
      </c>
      <c r="K23" s="517"/>
    </row>
    <row r="24" spans="1:11" ht="18" customHeight="1">
      <c r="A24" s="350"/>
      <c r="B24" s="351"/>
      <c r="C24" s="345" t="s">
        <v>765</v>
      </c>
      <c r="D24" s="346" t="s">
        <v>525</v>
      </c>
      <c r="E24" s="348">
        <v>638</v>
      </c>
      <c r="F24" s="348">
        <v>205</v>
      </c>
      <c r="G24" s="348" t="s">
        <v>815</v>
      </c>
      <c r="H24" s="348">
        <v>155</v>
      </c>
      <c r="I24" s="348">
        <v>9</v>
      </c>
      <c r="J24" s="348" t="s">
        <v>816</v>
      </c>
      <c r="K24" s="517"/>
    </row>
    <row r="25" spans="1:11" ht="18" customHeight="1">
      <c r="A25" s="350"/>
      <c r="B25" s="351"/>
      <c r="C25" s="352"/>
      <c r="D25" s="346" t="s">
        <v>526</v>
      </c>
      <c r="E25" s="348" t="s">
        <v>817</v>
      </c>
      <c r="F25" s="348" t="s">
        <v>818</v>
      </c>
      <c r="G25" s="348" t="s">
        <v>819</v>
      </c>
      <c r="H25" s="348">
        <v>203</v>
      </c>
      <c r="I25" s="348">
        <v>874</v>
      </c>
      <c r="J25" s="348" t="s">
        <v>820</v>
      </c>
      <c r="K25" s="517"/>
    </row>
    <row r="26" spans="1:11" ht="21.75" customHeight="1">
      <c r="A26" s="350"/>
      <c r="B26" s="351"/>
      <c r="C26" s="352"/>
      <c r="D26" s="346" t="s">
        <v>756</v>
      </c>
      <c r="E26" s="348" t="s">
        <v>821</v>
      </c>
      <c r="F26" s="348">
        <v>918</v>
      </c>
      <c r="G26" s="348" t="s">
        <v>822</v>
      </c>
      <c r="H26" s="348">
        <v>38</v>
      </c>
      <c r="I26" s="348">
        <v>44</v>
      </c>
      <c r="J26" s="348" t="s">
        <v>823</v>
      </c>
      <c r="K26" s="517"/>
    </row>
    <row r="27" spans="1:11" ht="21.75" customHeight="1">
      <c r="A27" s="350"/>
      <c r="B27" s="351"/>
      <c r="C27" s="352"/>
      <c r="D27" s="346" t="s">
        <v>485</v>
      </c>
      <c r="E27" s="348" t="s">
        <v>824</v>
      </c>
      <c r="F27" s="348">
        <v>964</v>
      </c>
      <c r="G27" s="348" t="s">
        <v>825</v>
      </c>
      <c r="H27" s="348">
        <v>66</v>
      </c>
      <c r="I27" s="348">
        <v>98</v>
      </c>
      <c r="J27" s="348" t="s">
        <v>826</v>
      </c>
      <c r="K27" s="517"/>
    </row>
    <row r="28" spans="1:11" ht="18" customHeight="1">
      <c r="A28" s="350"/>
      <c r="B28" s="351"/>
      <c r="C28" s="353"/>
      <c r="D28" s="346" t="s">
        <v>170</v>
      </c>
      <c r="E28" s="348" t="s">
        <v>827</v>
      </c>
      <c r="F28" s="348" t="s">
        <v>828</v>
      </c>
      <c r="G28" s="348" t="s">
        <v>829</v>
      </c>
      <c r="H28" s="348">
        <v>462</v>
      </c>
      <c r="I28" s="348" t="s">
        <v>830</v>
      </c>
      <c r="J28" s="348" t="s">
        <v>831</v>
      </c>
      <c r="K28" s="517"/>
    </row>
    <row r="29" spans="1:11" ht="18" customHeight="1">
      <c r="A29" s="350"/>
      <c r="B29" s="351"/>
      <c r="C29" s="345" t="s">
        <v>153</v>
      </c>
      <c r="D29" s="346" t="s">
        <v>525</v>
      </c>
      <c r="E29" s="348">
        <v>753</v>
      </c>
      <c r="F29" s="348">
        <v>226</v>
      </c>
      <c r="G29" s="348" t="s">
        <v>832</v>
      </c>
      <c r="H29" s="348">
        <v>174</v>
      </c>
      <c r="I29" s="348">
        <v>37</v>
      </c>
      <c r="J29" s="348" t="s">
        <v>833</v>
      </c>
      <c r="K29" s="517"/>
    </row>
    <row r="30" spans="1:11" ht="18" customHeight="1">
      <c r="A30" s="350"/>
      <c r="B30" s="351"/>
      <c r="C30" s="352"/>
      <c r="D30" s="346" t="s">
        <v>526</v>
      </c>
      <c r="E30" s="348" t="s">
        <v>834</v>
      </c>
      <c r="F30" s="348" t="s">
        <v>835</v>
      </c>
      <c r="G30" s="348" t="s">
        <v>836</v>
      </c>
      <c r="H30" s="348">
        <v>308</v>
      </c>
      <c r="I30" s="348" t="s">
        <v>837</v>
      </c>
      <c r="J30" s="348" t="s">
        <v>838</v>
      </c>
      <c r="K30" s="517"/>
    </row>
    <row r="31" spans="1:11" ht="21.75" customHeight="1">
      <c r="A31" s="350"/>
      <c r="B31" s="351"/>
      <c r="C31" s="352"/>
      <c r="D31" s="346" t="s">
        <v>756</v>
      </c>
      <c r="E31" s="348" t="s">
        <v>839</v>
      </c>
      <c r="F31" s="348" t="s">
        <v>840</v>
      </c>
      <c r="G31" s="348" t="s">
        <v>841</v>
      </c>
      <c r="H31" s="348">
        <v>38</v>
      </c>
      <c r="I31" s="348">
        <v>44</v>
      </c>
      <c r="J31" s="348" t="s">
        <v>842</v>
      </c>
      <c r="K31" s="517"/>
    </row>
    <row r="32" spans="1:11" ht="21.75" customHeight="1">
      <c r="A32" s="350"/>
      <c r="B32" s="351"/>
      <c r="C32" s="352"/>
      <c r="D32" s="346" t="s">
        <v>485</v>
      </c>
      <c r="E32" s="348" t="s">
        <v>843</v>
      </c>
      <c r="F32" s="348" t="s">
        <v>844</v>
      </c>
      <c r="G32" s="348" t="s">
        <v>845</v>
      </c>
      <c r="H32" s="348">
        <v>72</v>
      </c>
      <c r="I32" s="348">
        <v>126</v>
      </c>
      <c r="J32" s="348" t="s">
        <v>846</v>
      </c>
      <c r="K32" s="517"/>
    </row>
    <row r="33" spans="1:11" ht="18" customHeight="1">
      <c r="A33" s="151"/>
      <c r="B33" s="355"/>
      <c r="C33" s="353"/>
      <c r="D33" s="346" t="s">
        <v>153</v>
      </c>
      <c r="E33" s="348" t="s">
        <v>847</v>
      </c>
      <c r="F33" s="348" t="s">
        <v>848</v>
      </c>
      <c r="G33" s="348" t="s">
        <v>849</v>
      </c>
      <c r="H33" s="348">
        <v>592</v>
      </c>
      <c r="I33" s="348" t="s">
        <v>850</v>
      </c>
      <c r="J33" s="348" t="s">
        <v>851</v>
      </c>
      <c r="K33" s="517"/>
    </row>
    <row r="34" spans="1:11" ht="18" customHeight="1">
      <c r="A34" s="356" t="s">
        <v>206</v>
      </c>
      <c r="B34" s="344"/>
      <c r="C34" s="345" t="s">
        <v>750</v>
      </c>
      <c r="D34" s="346" t="s">
        <v>525</v>
      </c>
      <c r="E34" s="348">
        <v>247</v>
      </c>
      <c r="F34" s="348">
        <v>109</v>
      </c>
      <c r="G34" s="348">
        <v>571</v>
      </c>
      <c r="H34" s="348">
        <v>33</v>
      </c>
      <c r="I34" s="348">
        <v>33</v>
      </c>
      <c r="J34" s="348">
        <v>993</v>
      </c>
      <c r="K34" s="517"/>
    </row>
    <row r="35" spans="1:11" ht="18" customHeight="1">
      <c r="A35" s="350"/>
      <c r="B35" s="351"/>
      <c r="C35" s="352"/>
      <c r="D35" s="346" t="s">
        <v>526</v>
      </c>
      <c r="E35" s="348" t="s">
        <v>852</v>
      </c>
      <c r="F35" s="348" t="s">
        <v>853</v>
      </c>
      <c r="G35" s="348" t="s">
        <v>854</v>
      </c>
      <c r="H35" s="348">
        <v>328</v>
      </c>
      <c r="I35" s="348">
        <v>2902</v>
      </c>
      <c r="J35" s="348" t="s">
        <v>855</v>
      </c>
      <c r="K35" s="517"/>
    </row>
    <row r="36" spans="1:11" ht="21.75" customHeight="1">
      <c r="A36" s="350"/>
      <c r="B36" s="351"/>
      <c r="C36" s="352"/>
      <c r="D36" s="346" t="s">
        <v>756</v>
      </c>
      <c r="E36" s="348">
        <v>267</v>
      </c>
      <c r="F36" s="348">
        <v>123</v>
      </c>
      <c r="G36" s="348">
        <v>314</v>
      </c>
      <c r="H36" s="348" t="s">
        <v>172</v>
      </c>
      <c r="I36" s="348" t="s">
        <v>172</v>
      </c>
      <c r="J36" s="348">
        <v>704</v>
      </c>
      <c r="K36" s="517"/>
    </row>
    <row r="37" spans="1:11" ht="21.75" customHeight="1">
      <c r="A37" s="350"/>
      <c r="B37" s="351"/>
      <c r="C37" s="352"/>
      <c r="D37" s="346" t="s">
        <v>485</v>
      </c>
      <c r="E37" s="348" t="s">
        <v>856</v>
      </c>
      <c r="F37" s="348" t="s">
        <v>857</v>
      </c>
      <c r="G37" s="348" t="s">
        <v>858</v>
      </c>
      <c r="H37" s="348">
        <v>9</v>
      </c>
      <c r="I37" s="348">
        <v>148</v>
      </c>
      <c r="J37" s="348" t="s">
        <v>859</v>
      </c>
      <c r="K37" s="517"/>
    </row>
    <row r="38" spans="1:11" ht="18" customHeight="1">
      <c r="A38" s="350"/>
      <c r="B38" s="351"/>
      <c r="C38" s="353"/>
      <c r="D38" s="346" t="s">
        <v>170</v>
      </c>
      <c r="E38" s="348" t="s">
        <v>860</v>
      </c>
      <c r="F38" s="348" t="s">
        <v>861</v>
      </c>
      <c r="G38" s="348" t="s">
        <v>862</v>
      </c>
      <c r="H38" s="348">
        <v>370</v>
      </c>
      <c r="I38" s="348" t="s">
        <v>863</v>
      </c>
      <c r="J38" s="348" t="s">
        <v>864</v>
      </c>
      <c r="K38" s="517"/>
    </row>
    <row r="39" spans="1:11" ht="18" customHeight="1">
      <c r="A39" s="350"/>
      <c r="B39" s="351"/>
      <c r="C39" s="345" t="s">
        <v>765</v>
      </c>
      <c r="D39" s="346" t="s">
        <v>525</v>
      </c>
      <c r="E39" s="348">
        <v>1141</v>
      </c>
      <c r="F39" s="348">
        <v>353</v>
      </c>
      <c r="G39" s="348" t="s">
        <v>865</v>
      </c>
      <c r="H39" s="348">
        <v>261</v>
      </c>
      <c r="I39" s="348">
        <v>91</v>
      </c>
      <c r="J39" s="348" t="s">
        <v>866</v>
      </c>
      <c r="K39" s="517"/>
    </row>
    <row r="40" spans="1:11" ht="18" customHeight="1">
      <c r="A40" s="350"/>
      <c r="B40" s="351"/>
      <c r="C40" s="352"/>
      <c r="D40" s="346" t="s">
        <v>526</v>
      </c>
      <c r="E40" s="348" t="s">
        <v>867</v>
      </c>
      <c r="F40" s="348" t="s">
        <v>868</v>
      </c>
      <c r="G40" s="348" t="s">
        <v>869</v>
      </c>
      <c r="H40" s="348">
        <v>349</v>
      </c>
      <c r="I40" s="348" t="s">
        <v>870</v>
      </c>
      <c r="J40" s="348" t="s">
        <v>871</v>
      </c>
      <c r="K40" s="517"/>
    </row>
    <row r="41" spans="1:11" ht="21.75" customHeight="1">
      <c r="A41" s="350"/>
      <c r="B41" s="351"/>
      <c r="C41" s="352"/>
      <c r="D41" s="346" t="s">
        <v>756</v>
      </c>
      <c r="E41" s="348" t="s">
        <v>872</v>
      </c>
      <c r="F41" s="348" t="s">
        <v>873</v>
      </c>
      <c r="G41" s="348" t="s">
        <v>874</v>
      </c>
      <c r="H41" s="348">
        <v>56</v>
      </c>
      <c r="I41" s="348">
        <v>123</v>
      </c>
      <c r="J41" s="348" t="s">
        <v>875</v>
      </c>
      <c r="K41" s="517"/>
    </row>
    <row r="42" spans="1:11" ht="21.75" customHeight="1">
      <c r="A42" s="350"/>
      <c r="B42" s="351"/>
      <c r="C42" s="352"/>
      <c r="D42" s="346" t="s">
        <v>485</v>
      </c>
      <c r="E42" s="348" t="s">
        <v>876</v>
      </c>
      <c r="F42" s="348" t="s">
        <v>877</v>
      </c>
      <c r="G42" s="348" t="s">
        <v>878</v>
      </c>
      <c r="H42" s="348">
        <v>302</v>
      </c>
      <c r="I42" s="348">
        <v>302</v>
      </c>
      <c r="J42" s="348" t="s">
        <v>879</v>
      </c>
      <c r="K42" s="517"/>
    </row>
    <row r="43" spans="1:11" ht="18" customHeight="1">
      <c r="A43" s="350"/>
      <c r="B43" s="351"/>
      <c r="C43" s="353"/>
      <c r="D43" s="346" t="s">
        <v>170</v>
      </c>
      <c r="E43" s="348" t="s">
        <v>880</v>
      </c>
      <c r="F43" s="348" t="s">
        <v>881</v>
      </c>
      <c r="G43" s="348" t="s">
        <v>882</v>
      </c>
      <c r="H43" s="348">
        <v>968</v>
      </c>
      <c r="I43" s="348" t="s">
        <v>883</v>
      </c>
      <c r="J43" s="348" t="s">
        <v>884</v>
      </c>
      <c r="K43" s="517"/>
    </row>
    <row r="44" spans="1:11" ht="18" customHeight="1">
      <c r="A44" s="350"/>
      <c r="B44" s="351"/>
      <c r="C44" s="345" t="s">
        <v>153</v>
      </c>
      <c r="D44" s="357" t="s">
        <v>525</v>
      </c>
      <c r="E44" s="348" t="s">
        <v>885</v>
      </c>
      <c r="F44" s="348">
        <v>462</v>
      </c>
      <c r="G44" s="348" t="s">
        <v>886</v>
      </c>
      <c r="H44" s="348">
        <v>294</v>
      </c>
      <c r="I44" s="348">
        <v>124</v>
      </c>
      <c r="J44" s="348" t="s">
        <v>887</v>
      </c>
      <c r="K44" s="517"/>
    </row>
    <row r="45" spans="1:11" ht="18" customHeight="1">
      <c r="A45" s="350"/>
      <c r="B45" s="351"/>
      <c r="C45" s="352"/>
      <c r="D45" s="357" t="s">
        <v>526</v>
      </c>
      <c r="E45" s="348" t="s">
        <v>888</v>
      </c>
      <c r="F45" s="348" t="s">
        <v>889</v>
      </c>
      <c r="G45" s="348" t="s">
        <v>890</v>
      </c>
      <c r="H45" s="348">
        <v>677</v>
      </c>
      <c r="I45" s="348" t="s">
        <v>891</v>
      </c>
      <c r="J45" s="348" t="s">
        <v>892</v>
      </c>
      <c r="K45" s="517"/>
    </row>
    <row r="46" spans="1:11" ht="21.75" customHeight="1">
      <c r="A46" s="350"/>
      <c r="B46" s="351"/>
      <c r="C46" s="352"/>
      <c r="D46" s="346" t="s">
        <v>756</v>
      </c>
      <c r="E46" s="348" t="s">
        <v>893</v>
      </c>
      <c r="F46" s="348" t="s">
        <v>894</v>
      </c>
      <c r="G46" s="348" t="s">
        <v>895</v>
      </c>
      <c r="H46" s="348">
        <v>56</v>
      </c>
      <c r="I46" s="348">
        <v>123</v>
      </c>
      <c r="J46" s="348" t="s">
        <v>896</v>
      </c>
      <c r="K46" s="517"/>
    </row>
    <row r="47" spans="1:11" ht="21.75" customHeight="1">
      <c r="A47" s="350"/>
      <c r="B47" s="351"/>
      <c r="C47" s="352"/>
      <c r="D47" s="346" t="s">
        <v>485</v>
      </c>
      <c r="E47" s="348" t="s">
        <v>897</v>
      </c>
      <c r="F47" s="348" t="s">
        <v>898</v>
      </c>
      <c r="G47" s="348" t="s">
        <v>899</v>
      </c>
      <c r="H47" s="348">
        <v>311</v>
      </c>
      <c r="I47" s="348">
        <v>450</v>
      </c>
      <c r="J47" s="348" t="s">
        <v>900</v>
      </c>
      <c r="K47" s="517"/>
    </row>
    <row r="48" spans="1:11" ht="18" customHeight="1">
      <c r="A48" s="151"/>
      <c r="B48" s="355"/>
      <c r="C48" s="353"/>
      <c r="D48" s="357" t="s">
        <v>153</v>
      </c>
      <c r="E48" s="348" t="s">
        <v>901</v>
      </c>
      <c r="F48" s="348" t="s">
        <v>902</v>
      </c>
      <c r="G48" s="348" t="s">
        <v>903</v>
      </c>
      <c r="H48" s="348" t="s">
        <v>904</v>
      </c>
      <c r="I48" s="348" t="s">
        <v>905</v>
      </c>
      <c r="J48" s="348" t="s">
        <v>906</v>
      </c>
      <c r="K48" s="517"/>
    </row>
    <row r="49" spans="1:11" ht="18" customHeight="1">
      <c r="A49" s="358" t="s">
        <v>907</v>
      </c>
      <c r="B49" s="359"/>
      <c r="C49" s="359"/>
      <c r="D49" s="360"/>
      <c r="E49" s="348" t="s">
        <v>908</v>
      </c>
      <c r="F49" s="140" t="s">
        <v>909</v>
      </c>
      <c r="G49" s="140" t="s">
        <v>910</v>
      </c>
      <c r="H49" s="140" t="s">
        <v>911</v>
      </c>
      <c r="I49" s="140" t="s">
        <v>912</v>
      </c>
      <c r="J49" s="140" t="s">
        <v>913</v>
      </c>
      <c r="K49" s="31"/>
    </row>
    <row r="50" spans="1:11" s="349" customFormat="1" ht="22.5" customHeight="1">
      <c r="A50" s="180"/>
      <c r="B50" s="361"/>
      <c r="C50" s="361"/>
      <c r="D50" s="361"/>
      <c r="E50" s="362"/>
      <c r="F50" s="363"/>
      <c r="G50" s="363"/>
      <c r="H50" s="363"/>
      <c r="I50" s="363"/>
      <c r="J50" s="363"/>
      <c r="K50" s="518"/>
    </row>
    <row r="51" spans="1:11">
      <c r="A51" s="54" t="s">
        <v>914</v>
      </c>
      <c r="B51" s="364" t="s">
        <v>328</v>
      </c>
      <c r="C51" s="873" t="s">
        <v>915</v>
      </c>
      <c r="D51" s="873"/>
      <c r="E51" s="873"/>
      <c r="F51" s="873"/>
      <c r="G51" s="873"/>
      <c r="H51" s="873"/>
      <c r="I51" s="873"/>
      <c r="J51" s="873"/>
      <c r="K51" s="422"/>
    </row>
    <row r="52" spans="1:11" ht="16.5" customHeight="1">
      <c r="B52" s="364" t="s">
        <v>576</v>
      </c>
      <c r="C52" s="874" t="s">
        <v>916</v>
      </c>
      <c r="D52" s="874"/>
      <c r="E52" s="874"/>
      <c r="F52" s="874"/>
      <c r="G52" s="874"/>
      <c r="H52" s="874"/>
      <c r="I52" s="874"/>
      <c r="J52" s="874"/>
      <c r="K52" s="408"/>
    </row>
    <row r="53" spans="1:11" ht="16.5" customHeight="1">
      <c r="B53" s="364" t="s">
        <v>917</v>
      </c>
      <c r="C53" s="873" t="s">
        <v>918</v>
      </c>
      <c r="D53" s="873"/>
      <c r="E53" s="873"/>
      <c r="F53" s="873"/>
      <c r="G53" s="873"/>
      <c r="H53" s="873"/>
      <c r="I53" s="873"/>
      <c r="J53" s="873"/>
      <c r="K53" s="422"/>
    </row>
    <row r="54" spans="1:11" ht="16.5" customHeight="1">
      <c r="B54" s="364" t="s">
        <v>309</v>
      </c>
      <c r="C54" s="365" t="s">
        <v>190</v>
      </c>
    </row>
    <row r="55" spans="1:11">
      <c r="B55" s="184"/>
      <c r="E55" s="367"/>
      <c r="F55" s="367"/>
      <c r="G55" s="367"/>
      <c r="H55" s="367"/>
      <c r="I55" s="367"/>
      <c r="J55" s="367"/>
      <c r="K55" s="520"/>
    </row>
    <row r="56" spans="1:11" ht="66" customHeight="1">
      <c r="A56" s="368" t="s">
        <v>742</v>
      </c>
      <c r="B56" s="8" t="s">
        <v>743</v>
      </c>
      <c r="C56" s="562" t="s">
        <v>744</v>
      </c>
      <c r="D56" s="562"/>
      <c r="E56" s="562"/>
      <c r="F56" s="562"/>
      <c r="G56" s="562"/>
      <c r="H56" s="562"/>
      <c r="I56" s="562"/>
      <c r="J56" s="562"/>
      <c r="K56" s="432"/>
    </row>
    <row r="58" spans="1:11">
      <c r="A58" s="54" t="s">
        <v>919</v>
      </c>
      <c r="B58" s="54"/>
      <c r="C58" s="54"/>
      <c r="D58" s="54"/>
      <c r="E58" s="369"/>
      <c r="F58" s="199"/>
      <c r="G58" s="199"/>
      <c r="H58" s="199"/>
      <c r="I58" s="199"/>
      <c r="J58" s="199"/>
      <c r="K58" s="521"/>
    </row>
  </sheetData>
  <mergeCells count="7">
    <mergeCell ref="C56:J56"/>
    <mergeCell ref="A1:J1"/>
    <mergeCell ref="A2:D3"/>
    <mergeCell ref="E2:J2"/>
    <mergeCell ref="C51:J51"/>
    <mergeCell ref="C52:J52"/>
    <mergeCell ref="C53:J53"/>
  </mergeCells>
  <phoneticPr fontId="4" type="noConversion"/>
  <hyperlinks>
    <hyperlink ref="L1" location="'索引 Index'!A1" display="索引 Index"/>
  </hyperlinks>
  <pageMargins left="0.70866141732283472" right="0.70866141732283472" top="0.74803149606299213" bottom="0.74803149606299213" header="0.31496062992125984" footer="0.31496062992125984"/>
  <pageSetup scale="66" fitToHeight="0"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showGridLines="0" workbookViewId="0">
      <pane ySplit="3" topLeftCell="A4" activePane="bottomLeft" state="frozen"/>
      <selection pane="bottomLeft" activeCell="H1" sqref="H1"/>
    </sheetView>
  </sheetViews>
  <sheetFormatPr defaultRowHeight="15.75"/>
  <cols>
    <col min="1" max="1" width="9.625" style="50" customWidth="1"/>
    <col min="2" max="2" width="3.375" style="50" customWidth="1"/>
    <col min="3" max="3" width="32.25" style="50" customWidth="1"/>
    <col min="4" max="6" width="12.625" style="50" customWidth="1"/>
    <col min="7" max="7" width="9" style="19" customWidth="1"/>
    <col min="8" max="16384" width="9" style="50"/>
  </cols>
  <sheetData>
    <row r="1" spans="1:8" ht="36" customHeight="1">
      <c r="A1" s="716" t="s">
        <v>920</v>
      </c>
      <c r="B1" s="716"/>
      <c r="C1" s="716"/>
      <c r="D1" s="716"/>
      <c r="E1" s="716"/>
      <c r="F1" s="716"/>
      <c r="G1" s="421"/>
      <c r="H1" s="425" t="s">
        <v>1127</v>
      </c>
    </row>
    <row r="2" spans="1:8" ht="19.5" customHeight="1">
      <c r="A2" s="618" t="s">
        <v>235</v>
      </c>
      <c r="B2" s="619"/>
      <c r="C2" s="620"/>
      <c r="D2" s="711" t="s">
        <v>921</v>
      </c>
      <c r="E2" s="711"/>
      <c r="F2" s="711"/>
      <c r="G2" s="440"/>
    </row>
    <row r="3" spans="1:8" ht="19.5" customHeight="1">
      <c r="A3" s="624"/>
      <c r="B3" s="625"/>
      <c r="C3" s="626"/>
      <c r="D3" s="140">
        <v>2001</v>
      </c>
      <c r="E3" s="140">
        <v>2006</v>
      </c>
      <c r="F3" s="140">
        <v>2011</v>
      </c>
      <c r="G3" s="31"/>
    </row>
    <row r="4" spans="1:8" ht="19.5" customHeight="1">
      <c r="A4" s="370" t="s">
        <v>922</v>
      </c>
      <c r="B4" s="371"/>
      <c r="C4" s="372"/>
      <c r="D4" s="140"/>
      <c r="E4" s="140"/>
      <c r="F4" s="140"/>
      <c r="G4" s="31"/>
    </row>
    <row r="5" spans="1:8" ht="19.5" customHeight="1">
      <c r="A5" s="148"/>
      <c r="B5" s="615" t="s">
        <v>203</v>
      </c>
      <c r="C5" s="616"/>
      <c r="D5" s="373"/>
      <c r="E5" s="373"/>
      <c r="F5" s="373"/>
      <c r="G5" s="454"/>
    </row>
    <row r="6" spans="1:8" ht="19.5" customHeight="1">
      <c r="A6" s="876"/>
      <c r="B6" s="876"/>
      <c r="C6" s="374" t="s">
        <v>923</v>
      </c>
      <c r="D6" s="375">
        <v>17</v>
      </c>
      <c r="E6" s="376">
        <v>15.8</v>
      </c>
      <c r="F6" s="376">
        <v>18.3</v>
      </c>
      <c r="G6" s="522"/>
    </row>
    <row r="7" spans="1:8" ht="19.5" customHeight="1">
      <c r="A7" s="875"/>
      <c r="B7" s="875"/>
      <c r="C7" s="374" t="s">
        <v>924</v>
      </c>
      <c r="D7" s="375">
        <v>4.4000000000000004</v>
      </c>
      <c r="E7" s="376">
        <v>5.7</v>
      </c>
      <c r="F7" s="376">
        <v>3.9</v>
      </c>
      <c r="G7" s="522"/>
    </row>
    <row r="8" spans="1:8" ht="19.5" customHeight="1">
      <c r="A8" s="878"/>
      <c r="B8" s="879"/>
      <c r="C8" s="374" t="s">
        <v>74</v>
      </c>
      <c r="D8" s="375">
        <v>2.2000000000000002</v>
      </c>
      <c r="E8" s="376">
        <v>3.2</v>
      </c>
      <c r="F8" s="376">
        <v>2</v>
      </c>
      <c r="G8" s="522"/>
    </row>
    <row r="9" spans="1:8" ht="19.5" customHeight="1">
      <c r="A9" s="877"/>
      <c r="B9" s="877"/>
      <c r="C9" s="373" t="s">
        <v>173</v>
      </c>
      <c r="D9" s="375">
        <v>12.6</v>
      </c>
      <c r="E9" s="375">
        <v>11.6</v>
      </c>
      <c r="F9" s="375">
        <v>11.5</v>
      </c>
      <c r="G9" s="449"/>
    </row>
    <row r="10" spans="1:8" ht="19.5" customHeight="1">
      <c r="A10" s="148"/>
      <c r="B10" s="615" t="s">
        <v>205</v>
      </c>
      <c r="C10" s="616"/>
      <c r="D10" s="377"/>
      <c r="E10" s="377"/>
      <c r="F10" s="377"/>
      <c r="G10" s="523"/>
    </row>
    <row r="11" spans="1:8" ht="19.5" customHeight="1">
      <c r="A11" s="876"/>
      <c r="B11" s="876"/>
      <c r="C11" s="374" t="s">
        <v>923</v>
      </c>
      <c r="D11" s="375">
        <v>3.8</v>
      </c>
      <c r="E11" s="376">
        <v>4.5</v>
      </c>
      <c r="F11" s="376">
        <v>5.7</v>
      </c>
      <c r="G11" s="522"/>
    </row>
    <row r="12" spans="1:8" ht="19.5" customHeight="1">
      <c r="A12" s="875"/>
      <c r="B12" s="875"/>
      <c r="C12" s="374" t="s">
        <v>924</v>
      </c>
      <c r="D12" s="375">
        <v>1.2</v>
      </c>
      <c r="E12" s="376">
        <v>1.8</v>
      </c>
      <c r="F12" s="376">
        <v>1.1000000000000001</v>
      </c>
      <c r="G12" s="522"/>
    </row>
    <row r="13" spans="1:8" ht="19.5" customHeight="1">
      <c r="A13" s="878"/>
      <c r="B13" s="879"/>
      <c r="C13" s="374" t="s">
        <v>74</v>
      </c>
      <c r="D13" s="375">
        <v>0.4</v>
      </c>
      <c r="E13" s="376">
        <v>1.3</v>
      </c>
      <c r="F13" s="376">
        <v>0.3</v>
      </c>
      <c r="G13" s="522"/>
    </row>
    <row r="14" spans="1:8" ht="19.5" customHeight="1">
      <c r="A14" s="877"/>
      <c r="B14" s="877"/>
      <c r="C14" s="373" t="s">
        <v>173</v>
      </c>
      <c r="D14" s="375">
        <v>2.6</v>
      </c>
      <c r="E14" s="375">
        <v>3.1</v>
      </c>
      <c r="F14" s="375">
        <v>3</v>
      </c>
      <c r="G14" s="449"/>
    </row>
    <row r="15" spans="1:8" ht="19.5" customHeight="1">
      <c r="A15" s="148"/>
      <c r="B15" s="615" t="s">
        <v>206</v>
      </c>
      <c r="C15" s="616"/>
      <c r="D15" s="377"/>
      <c r="E15" s="377"/>
      <c r="F15" s="377"/>
      <c r="G15" s="523"/>
    </row>
    <row r="16" spans="1:8" ht="19.5" customHeight="1">
      <c r="A16" s="876"/>
      <c r="B16" s="876"/>
      <c r="C16" s="374" t="s">
        <v>923</v>
      </c>
      <c r="D16" s="375">
        <v>10.4</v>
      </c>
      <c r="E16" s="376">
        <v>10.199999999999999</v>
      </c>
      <c r="F16" s="376">
        <v>12.2</v>
      </c>
      <c r="G16" s="522"/>
    </row>
    <row r="17" spans="1:7" ht="19.5" customHeight="1">
      <c r="A17" s="875"/>
      <c r="B17" s="875"/>
      <c r="C17" s="374" t="s">
        <v>924</v>
      </c>
      <c r="D17" s="375">
        <v>2.6</v>
      </c>
      <c r="E17" s="376">
        <v>3.5</v>
      </c>
      <c r="F17" s="376">
        <v>2.4</v>
      </c>
      <c r="G17" s="522"/>
    </row>
    <row r="18" spans="1:7" ht="19.5" customHeight="1">
      <c r="A18" s="878"/>
      <c r="B18" s="879"/>
      <c r="C18" s="374" t="s">
        <v>74</v>
      </c>
      <c r="D18" s="375">
        <v>0.9</v>
      </c>
      <c r="E18" s="376">
        <v>1.9</v>
      </c>
      <c r="F18" s="376">
        <v>0.9</v>
      </c>
      <c r="G18" s="522"/>
    </row>
    <row r="19" spans="1:7" ht="19.5" customHeight="1">
      <c r="A19" s="877"/>
      <c r="B19" s="877"/>
      <c r="C19" s="373" t="s">
        <v>173</v>
      </c>
      <c r="D19" s="375">
        <v>7.2</v>
      </c>
      <c r="E19" s="375">
        <v>7</v>
      </c>
      <c r="F19" s="375">
        <v>7</v>
      </c>
      <c r="G19" s="449"/>
    </row>
    <row r="20" spans="1:7" ht="19.5" customHeight="1">
      <c r="A20" s="880" t="s">
        <v>925</v>
      </c>
      <c r="B20" s="880"/>
      <c r="C20" s="880"/>
      <c r="D20" s="377"/>
      <c r="E20" s="377"/>
      <c r="F20" s="377"/>
      <c r="G20" s="523"/>
    </row>
    <row r="21" spans="1:7" ht="19.5" customHeight="1">
      <c r="A21" s="378"/>
      <c r="B21" s="881" t="s">
        <v>203</v>
      </c>
      <c r="C21" s="882"/>
      <c r="D21" s="375">
        <v>71.900000000000006</v>
      </c>
      <c r="E21" s="375">
        <v>69.2</v>
      </c>
      <c r="F21" s="375">
        <v>67</v>
      </c>
      <c r="G21" s="449"/>
    </row>
    <row r="22" spans="1:7" ht="19.5" customHeight="1">
      <c r="A22" s="378"/>
      <c r="B22" s="881" t="s">
        <v>205</v>
      </c>
      <c r="C22" s="882"/>
      <c r="D22" s="375">
        <v>51.6</v>
      </c>
      <c r="E22" s="375">
        <v>52.4</v>
      </c>
      <c r="F22" s="375">
        <v>53.4</v>
      </c>
      <c r="G22" s="449"/>
    </row>
    <row r="23" spans="1:7" ht="19.5" customHeight="1">
      <c r="A23" s="378"/>
      <c r="B23" s="881" t="s">
        <v>206</v>
      </c>
      <c r="C23" s="882"/>
      <c r="D23" s="375">
        <v>61.4</v>
      </c>
      <c r="E23" s="375">
        <v>60.3</v>
      </c>
      <c r="F23" s="375">
        <v>59.7</v>
      </c>
      <c r="G23" s="449"/>
    </row>
    <row r="24" spans="1:7" ht="19.5" customHeight="1">
      <c r="A24" s="89"/>
      <c r="B24" s="89"/>
      <c r="C24" s="89"/>
      <c r="D24" s="379"/>
      <c r="E24" s="379"/>
      <c r="F24" s="379"/>
      <c r="G24" s="524"/>
    </row>
    <row r="25" spans="1:7" ht="69" customHeight="1">
      <c r="A25" s="368" t="s">
        <v>742</v>
      </c>
      <c r="B25" s="8" t="s">
        <v>743</v>
      </c>
      <c r="C25" s="600" t="s">
        <v>744</v>
      </c>
      <c r="D25" s="600"/>
      <c r="E25" s="600"/>
      <c r="F25" s="600"/>
      <c r="G25" s="418"/>
    </row>
    <row r="26" spans="1:7" ht="19.5" customHeight="1">
      <c r="A26" s="380"/>
      <c r="B26" s="380"/>
      <c r="C26" s="381"/>
      <c r="D26" s="382"/>
      <c r="E26" s="382"/>
      <c r="F26" s="382"/>
      <c r="G26" s="525"/>
    </row>
    <row r="27" spans="1:7" ht="19.5" customHeight="1">
      <c r="A27" s="380" t="s">
        <v>676</v>
      </c>
      <c r="B27" s="380"/>
      <c r="C27" s="380"/>
      <c r="D27" s="380"/>
      <c r="E27" s="380"/>
      <c r="F27" s="380"/>
      <c r="G27" s="526"/>
    </row>
  </sheetData>
  <mergeCells count="23">
    <mergeCell ref="A20:C20"/>
    <mergeCell ref="B21:C21"/>
    <mergeCell ref="B22:C22"/>
    <mergeCell ref="B23:C23"/>
    <mergeCell ref="C25:F25"/>
    <mergeCell ref="A19:B19"/>
    <mergeCell ref="A8:B8"/>
    <mergeCell ref="A9:B9"/>
    <mergeCell ref="B10:C10"/>
    <mergeCell ref="A11:B11"/>
    <mergeCell ref="A12:B12"/>
    <mergeCell ref="A13:B13"/>
    <mergeCell ref="A14:B14"/>
    <mergeCell ref="B15:C15"/>
    <mergeCell ref="A16:B16"/>
    <mergeCell ref="A17:B17"/>
    <mergeCell ref="A18:B18"/>
    <mergeCell ref="A7:B7"/>
    <mergeCell ref="A1:F1"/>
    <mergeCell ref="A2:C3"/>
    <mergeCell ref="D2:F2"/>
    <mergeCell ref="B5:C5"/>
    <mergeCell ref="A6:B6"/>
  </mergeCells>
  <phoneticPr fontId="4" type="noConversion"/>
  <hyperlinks>
    <hyperlink ref="H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portrait" r:id="rId1"/>
  <headerFooter>
    <oddFooter>&amp;L(&amp;A)&amp;RP.&amp;P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1"/>
  <sheetViews>
    <sheetView showGridLines="0" workbookViewId="0">
      <pane xSplit="3" ySplit="3" topLeftCell="D4" activePane="bottomRight" state="frozen"/>
      <selection activeCell="A4" sqref="A4:XFD264"/>
      <selection pane="topRight" activeCell="A4" sqref="A4:XFD264"/>
      <selection pane="bottomLeft" activeCell="A4" sqref="A4:XFD264"/>
      <selection pane="bottomRight" activeCell="K1" sqref="K1"/>
    </sheetView>
  </sheetViews>
  <sheetFormatPr defaultRowHeight="15.75"/>
  <cols>
    <col min="1" max="1" width="11.375" style="19" customWidth="1"/>
    <col min="2" max="2" width="4.125" style="19" customWidth="1"/>
    <col min="3" max="3" width="7" style="19" customWidth="1"/>
    <col min="4" max="9" width="16" style="19" customWidth="1"/>
    <col min="10" max="10" width="9" style="19" customWidth="1"/>
    <col min="11" max="16384" width="9" style="19"/>
  </cols>
  <sheetData>
    <row r="1" spans="1:11" ht="24.75" customHeight="1">
      <c r="A1" s="603" t="s">
        <v>195</v>
      </c>
      <c r="B1" s="603"/>
      <c r="C1" s="603"/>
      <c r="D1" s="603"/>
      <c r="E1" s="603"/>
      <c r="F1" s="603"/>
      <c r="G1" s="603"/>
      <c r="H1" s="603"/>
      <c r="I1" s="603"/>
      <c r="J1" s="421"/>
      <c r="K1" s="425" t="s">
        <v>1127</v>
      </c>
    </row>
    <row r="2" spans="1:11" ht="16.5" customHeight="1">
      <c r="A2" s="576" t="s">
        <v>196</v>
      </c>
      <c r="B2" s="577"/>
      <c r="C2" s="578"/>
      <c r="D2" s="582" t="s">
        <v>197</v>
      </c>
      <c r="E2" s="583"/>
      <c r="F2" s="583"/>
      <c r="G2" s="583"/>
      <c r="H2" s="584"/>
      <c r="I2" s="585" t="s">
        <v>153</v>
      </c>
      <c r="J2" s="31"/>
    </row>
    <row r="3" spans="1:11" ht="23.25" customHeight="1">
      <c r="A3" s="579"/>
      <c r="B3" s="580"/>
      <c r="C3" s="581"/>
      <c r="D3" s="20" t="s">
        <v>198</v>
      </c>
      <c r="E3" s="21" t="s">
        <v>199</v>
      </c>
      <c r="F3" s="21" t="s">
        <v>200</v>
      </c>
      <c r="G3" s="21" t="s">
        <v>201</v>
      </c>
      <c r="H3" s="20" t="s">
        <v>202</v>
      </c>
      <c r="I3" s="586"/>
      <c r="J3" s="31"/>
    </row>
    <row r="4" spans="1:11" ht="20.100000000000001" customHeight="1">
      <c r="A4" s="23" t="s">
        <v>203</v>
      </c>
      <c r="B4" s="572">
        <v>0</v>
      </c>
      <c r="C4" s="573"/>
      <c r="D4" s="22">
        <v>27118</v>
      </c>
      <c r="E4" s="22" t="s">
        <v>172</v>
      </c>
      <c r="F4" s="22" t="s">
        <v>172</v>
      </c>
      <c r="G4" s="22" t="s">
        <v>172</v>
      </c>
      <c r="H4" s="22" t="s">
        <v>172</v>
      </c>
      <c r="I4" s="22">
        <v>27118</v>
      </c>
      <c r="J4" s="439"/>
    </row>
    <row r="5" spans="1:11" ht="20.100000000000001" customHeight="1">
      <c r="A5" s="24"/>
      <c r="B5" s="572">
        <v>1</v>
      </c>
      <c r="C5" s="573"/>
      <c r="D5" s="22">
        <v>24935</v>
      </c>
      <c r="E5" s="22" t="s">
        <v>172</v>
      </c>
      <c r="F5" s="22" t="s">
        <v>172</v>
      </c>
      <c r="G5" s="22" t="s">
        <v>172</v>
      </c>
      <c r="H5" s="22" t="s">
        <v>172</v>
      </c>
      <c r="I5" s="22">
        <v>24935</v>
      </c>
      <c r="J5" s="439"/>
    </row>
    <row r="6" spans="1:11" ht="20.100000000000001" customHeight="1">
      <c r="A6" s="24"/>
      <c r="B6" s="572">
        <v>2</v>
      </c>
      <c r="C6" s="573"/>
      <c r="D6" s="22">
        <v>24712</v>
      </c>
      <c r="E6" s="22" t="s">
        <v>172</v>
      </c>
      <c r="F6" s="22" t="s">
        <v>172</v>
      </c>
      <c r="G6" s="22" t="s">
        <v>172</v>
      </c>
      <c r="H6" s="22" t="s">
        <v>172</v>
      </c>
      <c r="I6" s="22">
        <v>24712</v>
      </c>
      <c r="J6" s="439"/>
    </row>
    <row r="7" spans="1:11" ht="20.100000000000001" customHeight="1">
      <c r="A7" s="24"/>
      <c r="B7" s="572">
        <v>3</v>
      </c>
      <c r="C7" s="573"/>
      <c r="D7" s="22">
        <v>26392</v>
      </c>
      <c r="E7" s="22" t="s">
        <v>172</v>
      </c>
      <c r="F7" s="22" t="s">
        <v>172</v>
      </c>
      <c r="G7" s="22" t="s">
        <v>172</v>
      </c>
      <c r="H7" s="22" t="s">
        <v>172</v>
      </c>
      <c r="I7" s="22">
        <v>26392</v>
      </c>
      <c r="J7" s="439"/>
    </row>
    <row r="8" spans="1:11" ht="20.100000000000001" customHeight="1">
      <c r="A8" s="24"/>
      <c r="B8" s="572">
        <v>4</v>
      </c>
      <c r="C8" s="573"/>
      <c r="D8" s="22">
        <v>24179</v>
      </c>
      <c r="E8" s="22" t="s">
        <v>172</v>
      </c>
      <c r="F8" s="22" t="s">
        <v>172</v>
      </c>
      <c r="G8" s="22" t="s">
        <v>172</v>
      </c>
      <c r="H8" s="22" t="s">
        <v>172</v>
      </c>
      <c r="I8" s="22">
        <v>24179</v>
      </c>
      <c r="J8" s="439"/>
    </row>
    <row r="9" spans="1:11" ht="20.100000000000001" customHeight="1">
      <c r="A9" s="24"/>
      <c r="B9" s="572">
        <v>5</v>
      </c>
      <c r="C9" s="573"/>
      <c r="D9" s="22">
        <v>26359</v>
      </c>
      <c r="E9" s="22" t="s">
        <v>172</v>
      </c>
      <c r="F9" s="22" t="s">
        <v>172</v>
      </c>
      <c r="G9" s="22" t="s">
        <v>172</v>
      </c>
      <c r="H9" s="22" t="s">
        <v>172</v>
      </c>
      <c r="I9" s="22">
        <v>26359</v>
      </c>
      <c r="J9" s="439"/>
    </row>
    <row r="10" spans="1:11" ht="20.100000000000001" customHeight="1">
      <c r="A10" s="24"/>
      <c r="B10" s="572">
        <v>6</v>
      </c>
      <c r="C10" s="573"/>
      <c r="D10" s="22">
        <v>23776</v>
      </c>
      <c r="E10" s="22" t="s">
        <v>172</v>
      </c>
      <c r="F10" s="22" t="s">
        <v>172</v>
      </c>
      <c r="G10" s="22" t="s">
        <v>172</v>
      </c>
      <c r="H10" s="22" t="s">
        <v>172</v>
      </c>
      <c r="I10" s="22">
        <v>23776</v>
      </c>
      <c r="J10" s="439"/>
    </row>
    <row r="11" spans="1:11" ht="20.100000000000001" customHeight="1">
      <c r="A11" s="24"/>
      <c r="B11" s="572">
        <v>7</v>
      </c>
      <c r="C11" s="573"/>
      <c r="D11" s="22">
        <v>23307</v>
      </c>
      <c r="E11" s="22" t="s">
        <v>172</v>
      </c>
      <c r="F11" s="22" t="s">
        <v>172</v>
      </c>
      <c r="G11" s="22" t="s">
        <v>172</v>
      </c>
      <c r="H11" s="22" t="s">
        <v>172</v>
      </c>
      <c r="I11" s="22">
        <v>23307</v>
      </c>
      <c r="J11" s="439"/>
    </row>
    <row r="12" spans="1:11" ht="20.100000000000001" customHeight="1">
      <c r="A12" s="24"/>
      <c r="B12" s="572">
        <v>8</v>
      </c>
      <c r="C12" s="573"/>
      <c r="D12" s="22">
        <v>25837</v>
      </c>
      <c r="E12" s="22" t="s">
        <v>172</v>
      </c>
      <c r="F12" s="22" t="s">
        <v>172</v>
      </c>
      <c r="G12" s="22" t="s">
        <v>172</v>
      </c>
      <c r="H12" s="22" t="s">
        <v>172</v>
      </c>
      <c r="I12" s="22">
        <v>25837</v>
      </c>
      <c r="J12" s="439"/>
    </row>
    <row r="13" spans="1:11" ht="20.100000000000001" customHeight="1">
      <c r="A13" s="24"/>
      <c r="B13" s="572">
        <v>9</v>
      </c>
      <c r="C13" s="573"/>
      <c r="D13" s="22">
        <v>25586</v>
      </c>
      <c r="E13" s="22" t="s">
        <v>172</v>
      </c>
      <c r="F13" s="22" t="s">
        <v>172</v>
      </c>
      <c r="G13" s="22" t="s">
        <v>172</v>
      </c>
      <c r="H13" s="22" t="s">
        <v>172</v>
      </c>
      <c r="I13" s="22">
        <v>25586</v>
      </c>
      <c r="J13" s="439"/>
    </row>
    <row r="14" spans="1:11" ht="20.100000000000001" customHeight="1">
      <c r="A14" s="24"/>
      <c r="B14" s="572">
        <v>10</v>
      </c>
      <c r="C14" s="573"/>
      <c r="D14" s="22">
        <v>31111</v>
      </c>
      <c r="E14" s="22" t="s">
        <v>172</v>
      </c>
      <c r="F14" s="22" t="s">
        <v>172</v>
      </c>
      <c r="G14" s="22" t="s">
        <v>172</v>
      </c>
      <c r="H14" s="22" t="s">
        <v>172</v>
      </c>
      <c r="I14" s="22">
        <v>31111</v>
      </c>
      <c r="J14" s="439"/>
    </row>
    <row r="15" spans="1:11" ht="20.100000000000001" customHeight="1">
      <c r="A15" s="24"/>
      <c r="B15" s="572">
        <v>11</v>
      </c>
      <c r="C15" s="573"/>
      <c r="D15" s="22">
        <v>30823</v>
      </c>
      <c r="E15" s="22" t="s">
        <v>172</v>
      </c>
      <c r="F15" s="22" t="s">
        <v>172</v>
      </c>
      <c r="G15" s="22" t="s">
        <v>172</v>
      </c>
      <c r="H15" s="22" t="s">
        <v>172</v>
      </c>
      <c r="I15" s="22">
        <v>30823</v>
      </c>
      <c r="J15" s="439"/>
    </row>
    <row r="16" spans="1:11" ht="20.100000000000001" customHeight="1">
      <c r="A16" s="24"/>
      <c r="B16" s="572">
        <v>12</v>
      </c>
      <c r="C16" s="573"/>
      <c r="D16" s="22">
        <v>32417</v>
      </c>
      <c r="E16" s="22" t="s">
        <v>172</v>
      </c>
      <c r="F16" s="22" t="s">
        <v>172</v>
      </c>
      <c r="G16" s="22" t="s">
        <v>172</v>
      </c>
      <c r="H16" s="22" t="s">
        <v>172</v>
      </c>
      <c r="I16" s="22">
        <v>32417</v>
      </c>
      <c r="J16" s="439"/>
    </row>
    <row r="17" spans="1:10" ht="20.100000000000001" customHeight="1">
      <c r="A17" s="24"/>
      <c r="B17" s="572">
        <v>13</v>
      </c>
      <c r="C17" s="573"/>
      <c r="D17" s="22">
        <v>35538</v>
      </c>
      <c r="E17" s="22" t="s">
        <v>172</v>
      </c>
      <c r="F17" s="22" t="s">
        <v>172</v>
      </c>
      <c r="G17" s="22" t="s">
        <v>172</v>
      </c>
      <c r="H17" s="22" t="s">
        <v>172</v>
      </c>
      <c r="I17" s="22">
        <v>35538</v>
      </c>
      <c r="J17" s="439"/>
    </row>
    <row r="18" spans="1:10" ht="20.100000000000001" customHeight="1">
      <c r="A18" s="24"/>
      <c r="B18" s="572">
        <v>14</v>
      </c>
      <c r="C18" s="573"/>
      <c r="D18" s="22">
        <v>39183</v>
      </c>
      <c r="E18" s="22" t="s">
        <v>172</v>
      </c>
      <c r="F18" s="22" t="s">
        <v>172</v>
      </c>
      <c r="G18" s="22" t="s">
        <v>172</v>
      </c>
      <c r="H18" s="22" t="s">
        <v>172</v>
      </c>
      <c r="I18" s="22">
        <v>39183</v>
      </c>
      <c r="J18" s="439"/>
    </row>
    <row r="19" spans="1:10" ht="20.100000000000001" customHeight="1">
      <c r="A19" s="24"/>
      <c r="B19" s="572">
        <v>15</v>
      </c>
      <c r="C19" s="573"/>
      <c r="D19" s="22">
        <v>41035</v>
      </c>
      <c r="E19" s="22" t="s">
        <v>172</v>
      </c>
      <c r="F19" s="22" t="s">
        <v>172</v>
      </c>
      <c r="G19" s="22" t="s">
        <v>172</v>
      </c>
      <c r="H19" s="22" t="s">
        <v>172</v>
      </c>
      <c r="I19" s="22">
        <v>41035</v>
      </c>
      <c r="J19" s="439"/>
    </row>
    <row r="20" spans="1:10" ht="20.100000000000001" customHeight="1">
      <c r="A20" s="24"/>
      <c r="B20" s="572">
        <v>16</v>
      </c>
      <c r="C20" s="573"/>
      <c r="D20" s="22">
        <v>41590</v>
      </c>
      <c r="E20" s="22" t="s">
        <v>172</v>
      </c>
      <c r="F20" s="22" t="s">
        <v>172</v>
      </c>
      <c r="G20" s="22" t="s">
        <v>172</v>
      </c>
      <c r="H20" s="22" t="s">
        <v>172</v>
      </c>
      <c r="I20" s="22">
        <v>41590</v>
      </c>
      <c r="J20" s="439"/>
    </row>
    <row r="21" spans="1:10" ht="20.100000000000001" customHeight="1">
      <c r="A21" s="24"/>
      <c r="B21" s="572">
        <v>17</v>
      </c>
      <c r="C21" s="573"/>
      <c r="D21" s="22">
        <v>41410</v>
      </c>
      <c r="E21" s="22">
        <v>10</v>
      </c>
      <c r="F21" s="22" t="s">
        <v>172</v>
      </c>
      <c r="G21" s="22" t="s">
        <v>172</v>
      </c>
      <c r="H21" s="22" t="s">
        <v>172</v>
      </c>
      <c r="I21" s="22">
        <v>41420</v>
      </c>
      <c r="J21" s="439"/>
    </row>
    <row r="22" spans="1:10" ht="20.100000000000001" customHeight="1">
      <c r="A22" s="24"/>
      <c r="B22" s="572">
        <v>18</v>
      </c>
      <c r="C22" s="573"/>
      <c r="D22" s="22">
        <v>41307</v>
      </c>
      <c r="E22" s="22">
        <v>59</v>
      </c>
      <c r="F22" s="22" t="s">
        <v>172</v>
      </c>
      <c r="G22" s="22" t="s">
        <v>172</v>
      </c>
      <c r="H22" s="22" t="s">
        <v>172</v>
      </c>
      <c r="I22" s="22">
        <v>41366</v>
      </c>
      <c r="J22" s="439"/>
    </row>
    <row r="23" spans="1:10" ht="20.100000000000001" customHeight="1">
      <c r="A23" s="24"/>
      <c r="B23" s="572">
        <v>19</v>
      </c>
      <c r="C23" s="573"/>
      <c r="D23" s="22">
        <v>41193</v>
      </c>
      <c r="E23" s="22">
        <v>358</v>
      </c>
      <c r="F23" s="22">
        <v>10</v>
      </c>
      <c r="G23" s="22">
        <v>4</v>
      </c>
      <c r="H23" s="22">
        <v>2</v>
      </c>
      <c r="I23" s="22">
        <v>41567</v>
      </c>
      <c r="J23" s="439"/>
    </row>
    <row r="24" spans="1:10" ht="20.100000000000001" customHeight="1">
      <c r="A24" s="24"/>
      <c r="B24" s="572">
        <v>20</v>
      </c>
      <c r="C24" s="573"/>
      <c r="D24" s="22">
        <v>42044</v>
      </c>
      <c r="E24" s="22">
        <v>338</v>
      </c>
      <c r="F24" s="22">
        <v>5</v>
      </c>
      <c r="G24" s="22">
        <v>6</v>
      </c>
      <c r="H24" s="22" t="s">
        <v>172</v>
      </c>
      <c r="I24" s="22">
        <v>42393</v>
      </c>
      <c r="J24" s="439"/>
    </row>
    <row r="25" spans="1:10" ht="20.100000000000001" customHeight="1">
      <c r="A25" s="24"/>
      <c r="B25" s="572">
        <v>21</v>
      </c>
      <c r="C25" s="573"/>
      <c r="D25" s="22">
        <v>41229</v>
      </c>
      <c r="E25" s="22">
        <v>687</v>
      </c>
      <c r="F25" s="22">
        <v>6</v>
      </c>
      <c r="G25" s="22">
        <v>8</v>
      </c>
      <c r="H25" s="22">
        <v>3</v>
      </c>
      <c r="I25" s="22">
        <v>41933</v>
      </c>
      <c r="J25" s="439"/>
    </row>
    <row r="26" spans="1:10" ht="20.100000000000001" customHeight="1">
      <c r="A26" s="24"/>
      <c r="B26" s="572">
        <v>22</v>
      </c>
      <c r="C26" s="573"/>
      <c r="D26" s="22">
        <v>42807</v>
      </c>
      <c r="E26" s="22">
        <v>996</v>
      </c>
      <c r="F26" s="22">
        <v>44</v>
      </c>
      <c r="G26" s="22">
        <v>39</v>
      </c>
      <c r="H26" s="22">
        <v>12</v>
      </c>
      <c r="I26" s="22">
        <v>43898</v>
      </c>
      <c r="J26" s="439"/>
    </row>
    <row r="27" spans="1:10" ht="20.100000000000001" customHeight="1">
      <c r="A27" s="24"/>
      <c r="B27" s="572">
        <v>23</v>
      </c>
      <c r="C27" s="573"/>
      <c r="D27" s="22">
        <v>38365</v>
      </c>
      <c r="E27" s="22">
        <v>1723</v>
      </c>
      <c r="F27" s="22">
        <v>8</v>
      </c>
      <c r="G27" s="22">
        <v>69</v>
      </c>
      <c r="H27" s="22">
        <v>23</v>
      </c>
      <c r="I27" s="22">
        <v>40188</v>
      </c>
      <c r="J27" s="439"/>
    </row>
    <row r="28" spans="1:10" ht="20.100000000000001" customHeight="1">
      <c r="A28" s="24"/>
      <c r="B28" s="572">
        <v>24</v>
      </c>
      <c r="C28" s="573"/>
      <c r="D28" s="22">
        <v>37135</v>
      </c>
      <c r="E28" s="22">
        <v>2448</v>
      </c>
      <c r="F28" s="22">
        <v>11</v>
      </c>
      <c r="G28" s="22">
        <v>54</v>
      </c>
      <c r="H28" s="22">
        <v>19</v>
      </c>
      <c r="I28" s="22">
        <v>39667</v>
      </c>
      <c r="J28" s="439"/>
    </row>
    <row r="29" spans="1:10" ht="20.100000000000001" customHeight="1">
      <c r="A29" s="24"/>
      <c r="B29" s="572">
        <v>25</v>
      </c>
      <c r="C29" s="573"/>
      <c r="D29" s="22">
        <v>40279</v>
      </c>
      <c r="E29" s="22">
        <v>2879</v>
      </c>
      <c r="F29" s="22">
        <v>39</v>
      </c>
      <c r="G29" s="22">
        <v>88</v>
      </c>
      <c r="H29" s="22">
        <v>20</v>
      </c>
      <c r="I29" s="22">
        <v>43305</v>
      </c>
      <c r="J29" s="439"/>
    </row>
    <row r="30" spans="1:10" ht="20.100000000000001" customHeight="1">
      <c r="A30" s="24"/>
      <c r="B30" s="572">
        <v>26</v>
      </c>
      <c r="C30" s="573"/>
      <c r="D30" s="22">
        <v>39410</v>
      </c>
      <c r="E30" s="22">
        <v>4936</v>
      </c>
      <c r="F30" s="22">
        <v>8</v>
      </c>
      <c r="G30" s="22">
        <v>83</v>
      </c>
      <c r="H30" s="22">
        <v>60</v>
      </c>
      <c r="I30" s="22">
        <v>44497</v>
      </c>
      <c r="J30" s="439"/>
    </row>
    <row r="31" spans="1:10" ht="20.100000000000001" customHeight="1">
      <c r="A31" s="24"/>
      <c r="B31" s="572">
        <v>27</v>
      </c>
      <c r="C31" s="573"/>
      <c r="D31" s="22">
        <v>37817</v>
      </c>
      <c r="E31" s="22">
        <v>6715</v>
      </c>
      <c r="F31" s="22">
        <v>47</v>
      </c>
      <c r="G31" s="22">
        <v>128</v>
      </c>
      <c r="H31" s="22">
        <v>4</v>
      </c>
      <c r="I31" s="22">
        <v>44711</v>
      </c>
      <c r="J31" s="439"/>
    </row>
    <row r="32" spans="1:10" ht="20.100000000000001" customHeight="1">
      <c r="A32" s="24"/>
      <c r="B32" s="572">
        <v>28</v>
      </c>
      <c r="C32" s="573"/>
      <c r="D32" s="22">
        <v>35547</v>
      </c>
      <c r="E32" s="22">
        <v>10051</v>
      </c>
      <c r="F32" s="22">
        <v>29</v>
      </c>
      <c r="G32" s="22">
        <v>252</v>
      </c>
      <c r="H32" s="22">
        <v>37</v>
      </c>
      <c r="I32" s="22">
        <v>45916</v>
      </c>
      <c r="J32" s="439"/>
    </row>
    <row r="33" spans="1:10" ht="20.100000000000001" customHeight="1">
      <c r="A33" s="24"/>
      <c r="B33" s="572">
        <v>29</v>
      </c>
      <c r="C33" s="573"/>
      <c r="D33" s="22">
        <v>31481</v>
      </c>
      <c r="E33" s="22">
        <v>13330</v>
      </c>
      <c r="F33" s="22">
        <v>21</v>
      </c>
      <c r="G33" s="22">
        <v>360</v>
      </c>
      <c r="H33" s="22">
        <v>39</v>
      </c>
      <c r="I33" s="22">
        <v>45231</v>
      </c>
      <c r="J33" s="439"/>
    </row>
    <row r="34" spans="1:10" ht="20.100000000000001" customHeight="1">
      <c r="A34" s="24"/>
      <c r="B34" s="572">
        <v>30</v>
      </c>
      <c r="C34" s="573"/>
      <c r="D34" s="22">
        <v>27441</v>
      </c>
      <c r="E34" s="22">
        <v>16870</v>
      </c>
      <c r="F34" s="22">
        <v>44</v>
      </c>
      <c r="G34" s="22">
        <v>482</v>
      </c>
      <c r="H34" s="22">
        <v>117</v>
      </c>
      <c r="I34" s="22">
        <v>44954</v>
      </c>
      <c r="J34" s="439"/>
    </row>
    <row r="35" spans="1:10" ht="20.100000000000001" customHeight="1">
      <c r="A35" s="24"/>
      <c r="B35" s="572">
        <v>31</v>
      </c>
      <c r="C35" s="573"/>
      <c r="D35" s="22">
        <v>24192</v>
      </c>
      <c r="E35" s="22">
        <v>19646</v>
      </c>
      <c r="F35" s="22">
        <v>12</v>
      </c>
      <c r="G35" s="22">
        <v>526</v>
      </c>
      <c r="H35" s="22">
        <v>106</v>
      </c>
      <c r="I35" s="22">
        <v>44482</v>
      </c>
      <c r="J35" s="439"/>
    </row>
    <row r="36" spans="1:10" ht="20.100000000000001" customHeight="1">
      <c r="A36" s="24"/>
      <c r="B36" s="572">
        <v>32</v>
      </c>
      <c r="C36" s="573"/>
      <c r="D36" s="22">
        <v>22314</v>
      </c>
      <c r="E36" s="22">
        <v>20253</v>
      </c>
      <c r="F36" s="22">
        <v>12</v>
      </c>
      <c r="G36" s="22">
        <v>550</v>
      </c>
      <c r="H36" s="22">
        <v>157</v>
      </c>
      <c r="I36" s="22">
        <v>43286</v>
      </c>
      <c r="J36" s="439"/>
    </row>
    <row r="37" spans="1:10" ht="20.100000000000001" customHeight="1">
      <c r="A37" s="24"/>
      <c r="B37" s="572">
        <v>33</v>
      </c>
      <c r="C37" s="573"/>
      <c r="D37" s="22">
        <v>18539</v>
      </c>
      <c r="E37" s="22">
        <v>23279</v>
      </c>
      <c r="F37" s="22">
        <v>32</v>
      </c>
      <c r="G37" s="22">
        <v>732</v>
      </c>
      <c r="H37" s="22">
        <v>120</v>
      </c>
      <c r="I37" s="22">
        <v>42702</v>
      </c>
      <c r="J37" s="439"/>
    </row>
    <row r="38" spans="1:10" ht="20.100000000000001" customHeight="1">
      <c r="A38" s="24"/>
      <c r="B38" s="572">
        <v>34</v>
      </c>
      <c r="C38" s="573"/>
      <c r="D38" s="22">
        <v>17151</v>
      </c>
      <c r="E38" s="22">
        <v>25756</v>
      </c>
      <c r="F38" s="22">
        <v>28</v>
      </c>
      <c r="G38" s="22">
        <v>1155</v>
      </c>
      <c r="H38" s="22">
        <v>194</v>
      </c>
      <c r="I38" s="22">
        <v>44284</v>
      </c>
      <c r="J38" s="439"/>
    </row>
    <row r="39" spans="1:10" ht="20.100000000000001" customHeight="1">
      <c r="A39" s="24"/>
      <c r="B39" s="572">
        <v>35</v>
      </c>
      <c r="C39" s="573"/>
      <c r="D39" s="22">
        <v>14546</v>
      </c>
      <c r="E39" s="22">
        <v>27109</v>
      </c>
      <c r="F39" s="22">
        <v>49</v>
      </c>
      <c r="G39" s="22">
        <v>1089</v>
      </c>
      <c r="H39" s="22">
        <v>225</v>
      </c>
      <c r="I39" s="22">
        <v>43018</v>
      </c>
      <c r="J39" s="439"/>
    </row>
    <row r="40" spans="1:10" ht="20.100000000000001" customHeight="1">
      <c r="A40" s="24"/>
      <c r="B40" s="572">
        <v>36</v>
      </c>
      <c r="C40" s="573"/>
      <c r="D40" s="22">
        <v>14542</v>
      </c>
      <c r="E40" s="22">
        <v>30095</v>
      </c>
      <c r="F40" s="22">
        <v>35</v>
      </c>
      <c r="G40" s="22">
        <v>1146</v>
      </c>
      <c r="H40" s="22">
        <v>218</v>
      </c>
      <c r="I40" s="22">
        <v>46036</v>
      </c>
      <c r="J40" s="439"/>
    </row>
    <row r="41" spans="1:10" ht="20.100000000000001" customHeight="1">
      <c r="A41" s="24"/>
      <c r="B41" s="572">
        <v>37</v>
      </c>
      <c r="C41" s="573"/>
      <c r="D41" s="22">
        <v>12602</v>
      </c>
      <c r="E41" s="22">
        <v>31895</v>
      </c>
      <c r="F41" s="22">
        <v>118</v>
      </c>
      <c r="G41" s="22">
        <v>1279</v>
      </c>
      <c r="H41" s="22">
        <v>162</v>
      </c>
      <c r="I41" s="22">
        <v>46056</v>
      </c>
      <c r="J41" s="439"/>
    </row>
    <row r="42" spans="1:10" ht="20.100000000000001" customHeight="1">
      <c r="A42" s="24"/>
      <c r="B42" s="572">
        <v>38</v>
      </c>
      <c r="C42" s="573"/>
      <c r="D42" s="22">
        <v>12649</v>
      </c>
      <c r="E42" s="22">
        <v>32487</v>
      </c>
      <c r="F42" s="22">
        <v>77</v>
      </c>
      <c r="G42" s="22">
        <v>1528</v>
      </c>
      <c r="H42" s="22">
        <v>253</v>
      </c>
      <c r="I42" s="22">
        <v>46994</v>
      </c>
      <c r="J42" s="439"/>
    </row>
    <row r="43" spans="1:10" ht="20.100000000000001" customHeight="1">
      <c r="A43" s="24"/>
      <c r="B43" s="572">
        <v>39</v>
      </c>
      <c r="C43" s="573"/>
      <c r="D43" s="22">
        <v>11595</v>
      </c>
      <c r="E43" s="22">
        <v>31835</v>
      </c>
      <c r="F43" s="22">
        <v>106</v>
      </c>
      <c r="G43" s="22">
        <v>1400</v>
      </c>
      <c r="H43" s="22">
        <v>203</v>
      </c>
      <c r="I43" s="22">
        <v>45139</v>
      </c>
      <c r="J43" s="439"/>
    </row>
    <row r="44" spans="1:10" ht="20.100000000000001" customHeight="1">
      <c r="A44" s="24"/>
      <c r="B44" s="572">
        <v>40</v>
      </c>
      <c r="C44" s="573"/>
      <c r="D44" s="22">
        <v>10691</v>
      </c>
      <c r="E44" s="22">
        <v>33023</v>
      </c>
      <c r="F44" s="22">
        <v>48</v>
      </c>
      <c r="G44" s="22">
        <v>1522</v>
      </c>
      <c r="H44" s="22">
        <v>272</v>
      </c>
      <c r="I44" s="22">
        <v>45556</v>
      </c>
      <c r="J44" s="439"/>
    </row>
    <row r="45" spans="1:10" ht="20.100000000000001" customHeight="1">
      <c r="A45" s="24"/>
      <c r="B45" s="572">
        <v>41</v>
      </c>
      <c r="C45" s="573"/>
      <c r="D45" s="22">
        <v>10295</v>
      </c>
      <c r="E45" s="22">
        <v>32910</v>
      </c>
      <c r="F45" s="22">
        <v>88</v>
      </c>
      <c r="G45" s="22">
        <v>1742</v>
      </c>
      <c r="H45" s="22">
        <v>354</v>
      </c>
      <c r="I45" s="22">
        <v>45389</v>
      </c>
      <c r="J45" s="439"/>
    </row>
    <row r="46" spans="1:10" ht="20.100000000000001" customHeight="1">
      <c r="A46" s="24"/>
      <c r="B46" s="572">
        <v>42</v>
      </c>
      <c r="C46" s="573"/>
      <c r="D46" s="22">
        <v>9703</v>
      </c>
      <c r="E46" s="22">
        <v>34437</v>
      </c>
      <c r="F46" s="22">
        <v>84</v>
      </c>
      <c r="G46" s="22">
        <v>1720</v>
      </c>
      <c r="H46" s="22">
        <v>181</v>
      </c>
      <c r="I46" s="22">
        <v>46125</v>
      </c>
      <c r="J46" s="439"/>
    </row>
    <row r="47" spans="1:10" ht="20.100000000000001" customHeight="1">
      <c r="A47" s="24"/>
      <c r="B47" s="572">
        <v>43</v>
      </c>
      <c r="C47" s="573"/>
      <c r="D47" s="22">
        <v>9661</v>
      </c>
      <c r="E47" s="22">
        <v>35989</v>
      </c>
      <c r="F47" s="22">
        <v>242</v>
      </c>
      <c r="G47" s="22">
        <v>1901</v>
      </c>
      <c r="H47" s="22">
        <v>354</v>
      </c>
      <c r="I47" s="22">
        <v>48147</v>
      </c>
      <c r="J47" s="439"/>
    </row>
    <row r="48" spans="1:10" ht="20.100000000000001" customHeight="1">
      <c r="A48" s="24"/>
      <c r="B48" s="572">
        <v>44</v>
      </c>
      <c r="C48" s="573"/>
      <c r="D48" s="22">
        <v>8506</v>
      </c>
      <c r="E48" s="22">
        <v>37150</v>
      </c>
      <c r="F48" s="22">
        <v>74</v>
      </c>
      <c r="G48" s="22">
        <v>1748</v>
      </c>
      <c r="H48" s="22">
        <v>315</v>
      </c>
      <c r="I48" s="22">
        <v>47793</v>
      </c>
      <c r="J48" s="439"/>
    </row>
    <row r="49" spans="1:10" ht="20.100000000000001" customHeight="1">
      <c r="A49" s="24"/>
      <c r="B49" s="572">
        <v>45</v>
      </c>
      <c r="C49" s="573"/>
      <c r="D49" s="22">
        <v>9234</v>
      </c>
      <c r="E49" s="22">
        <v>39764</v>
      </c>
      <c r="F49" s="22">
        <v>167</v>
      </c>
      <c r="G49" s="22">
        <v>1840</v>
      </c>
      <c r="H49" s="22">
        <v>318</v>
      </c>
      <c r="I49" s="22">
        <v>51323</v>
      </c>
      <c r="J49" s="439"/>
    </row>
    <row r="50" spans="1:10" ht="20.100000000000001" customHeight="1">
      <c r="A50" s="24"/>
      <c r="B50" s="572">
        <v>46</v>
      </c>
      <c r="C50" s="573"/>
      <c r="D50" s="22">
        <v>9106</v>
      </c>
      <c r="E50" s="22">
        <v>44537</v>
      </c>
      <c r="F50" s="22">
        <v>220</v>
      </c>
      <c r="G50" s="22">
        <v>2373</v>
      </c>
      <c r="H50" s="22">
        <v>447</v>
      </c>
      <c r="I50" s="22">
        <v>56683</v>
      </c>
      <c r="J50" s="439"/>
    </row>
    <row r="51" spans="1:10" ht="20.100000000000001" customHeight="1">
      <c r="A51" s="24"/>
      <c r="B51" s="572">
        <v>47</v>
      </c>
      <c r="C51" s="573"/>
      <c r="D51" s="22">
        <v>8364</v>
      </c>
      <c r="E51" s="22">
        <v>46410</v>
      </c>
      <c r="F51" s="22">
        <v>231</v>
      </c>
      <c r="G51" s="22">
        <v>2411</v>
      </c>
      <c r="H51" s="22">
        <v>459</v>
      </c>
      <c r="I51" s="22">
        <v>57875</v>
      </c>
      <c r="J51" s="439"/>
    </row>
    <row r="52" spans="1:10" ht="20.100000000000001" customHeight="1">
      <c r="A52" s="24"/>
      <c r="B52" s="572">
        <v>48</v>
      </c>
      <c r="C52" s="573"/>
      <c r="D52" s="22">
        <v>7870</v>
      </c>
      <c r="E52" s="22">
        <v>49493</v>
      </c>
      <c r="F52" s="22">
        <v>284</v>
      </c>
      <c r="G52" s="22">
        <v>2873</v>
      </c>
      <c r="H52" s="22">
        <v>316</v>
      </c>
      <c r="I52" s="22">
        <v>60836</v>
      </c>
      <c r="J52" s="439"/>
    </row>
    <row r="53" spans="1:10" ht="20.100000000000001" customHeight="1">
      <c r="A53" s="24"/>
      <c r="B53" s="572">
        <v>49</v>
      </c>
      <c r="C53" s="573"/>
      <c r="D53" s="22">
        <v>6330</v>
      </c>
      <c r="E53" s="22">
        <v>46710</v>
      </c>
      <c r="F53" s="22">
        <v>119</v>
      </c>
      <c r="G53" s="22">
        <v>2182</v>
      </c>
      <c r="H53" s="22">
        <v>260</v>
      </c>
      <c r="I53" s="22">
        <v>55601</v>
      </c>
      <c r="J53" s="439"/>
    </row>
    <row r="54" spans="1:10" ht="20.100000000000001" customHeight="1">
      <c r="A54" s="24"/>
      <c r="B54" s="572">
        <v>50</v>
      </c>
      <c r="C54" s="573"/>
      <c r="D54" s="22">
        <v>6149</v>
      </c>
      <c r="E54" s="22">
        <v>51836</v>
      </c>
      <c r="F54" s="22">
        <v>439</v>
      </c>
      <c r="G54" s="22">
        <v>2062</v>
      </c>
      <c r="H54" s="22">
        <v>359</v>
      </c>
      <c r="I54" s="22">
        <v>60845</v>
      </c>
      <c r="J54" s="439"/>
    </row>
    <row r="55" spans="1:10" ht="20.100000000000001" customHeight="1">
      <c r="A55" s="24"/>
      <c r="B55" s="572">
        <v>51</v>
      </c>
      <c r="C55" s="573"/>
      <c r="D55" s="22">
        <v>6146</v>
      </c>
      <c r="E55" s="22">
        <v>51645</v>
      </c>
      <c r="F55" s="22">
        <v>437</v>
      </c>
      <c r="G55" s="22">
        <v>2882</v>
      </c>
      <c r="H55" s="22">
        <v>323</v>
      </c>
      <c r="I55" s="22">
        <v>61433</v>
      </c>
      <c r="J55" s="439"/>
    </row>
    <row r="56" spans="1:10" ht="20.100000000000001" customHeight="1">
      <c r="A56" s="24"/>
      <c r="B56" s="572">
        <v>52</v>
      </c>
      <c r="C56" s="573"/>
      <c r="D56" s="22">
        <v>5084</v>
      </c>
      <c r="E56" s="22">
        <v>51999</v>
      </c>
      <c r="F56" s="22">
        <v>460</v>
      </c>
      <c r="G56" s="22">
        <v>2304</v>
      </c>
      <c r="H56" s="22">
        <v>197</v>
      </c>
      <c r="I56" s="22">
        <v>60044</v>
      </c>
      <c r="J56" s="439"/>
    </row>
    <row r="57" spans="1:10" ht="20.100000000000001" customHeight="1">
      <c r="A57" s="24"/>
      <c r="B57" s="572">
        <v>53</v>
      </c>
      <c r="C57" s="573"/>
      <c r="D57" s="22">
        <v>4191</v>
      </c>
      <c r="E57" s="22">
        <v>51656</v>
      </c>
      <c r="F57" s="22">
        <v>514</v>
      </c>
      <c r="G57" s="22">
        <v>2439</v>
      </c>
      <c r="H57" s="22">
        <v>403</v>
      </c>
      <c r="I57" s="22">
        <v>59203</v>
      </c>
      <c r="J57" s="439"/>
    </row>
    <row r="58" spans="1:10" ht="20.100000000000001" customHeight="1">
      <c r="A58" s="24"/>
      <c r="B58" s="572">
        <v>54</v>
      </c>
      <c r="C58" s="573"/>
      <c r="D58" s="22">
        <v>4091</v>
      </c>
      <c r="E58" s="22">
        <v>49355</v>
      </c>
      <c r="F58" s="22">
        <v>418</v>
      </c>
      <c r="G58" s="22">
        <v>2833</v>
      </c>
      <c r="H58" s="22">
        <v>388</v>
      </c>
      <c r="I58" s="22">
        <v>57085</v>
      </c>
      <c r="J58" s="439"/>
    </row>
    <row r="59" spans="1:10" ht="20.100000000000001" customHeight="1">
      <c r="A59" s="24"/>
      <c r="B59" s="572">
        <v>55</v>
      </c>
      <c r="C59" s="573"/>
      <c r="D59" s="22">
        <v>3483</v>
      </c>
      <c r="E59" s="22">
        <v>47611</v>
      </c>
      <c r="F59" s="22">
        <v>493</v>
      </c>
      <c r="G59" s="22">
        <v>2737</v>
      </c>
      <c r="H59" s="22">
        <v>322</v>
      </c>
      <c r="I59" s="22">
        <v>54646</v>
      </c>
      <c r="J59" s="439"/>
    </row>
    <row r="60" spans="1:10" ht="20.100000000000001" customHeight="1">
      <c r="A60" s="24"/>
      <c r="B60" s="572">
        <v>56</v>
      </c>
      <c r="C60" s="573"/>
      <c r="D60" s="22">
        <v>3046</v>
      </c>
      <c r="E60" s="22">
        <v>45150</v>
      </c>
      <c r="F60" s="22">
        <v>564</v>
      </c>
      <c r="G60" s="22">
        <v>2411</v>
      </c>
      <c r="H60" s="22">
        <v>254</v>
      </c>
      <c r="I60" s="22">
        <v>51425</v>
      </c>
      <c r="J60" s="439"/>
    </row>
    <row r="61" spans="1:10" ht="20.100000000000001" customHeight="1">
      <c r="A61" s="24"/>
      <c r="B61" s="572">
        <v>57</v>
      </c>
      <c r="C61" s="573"/>
      <c r="D61" s="22">
        <v>3212</v>
      </c>
      <c r="E61" s="22">
        <v>41866</v>
      </c>
      <c r="F61" s="22">
        <v>586</v>
      </c>
      <c r="G61" s="22">
        <v>2432</v>
      </c>
      <c r="H61" s="22">
        <v>387</v>
      </c>
      <c r="I61" s="22">
        <v>48483</v>
      </c>
      <c r="J61" s="439"/>
    </row>
    <row r="62" spans="1:10" ht="20.100000000000001" customHeight="1">
      <c r="A62" s="24"/>
      <c r="B62" s="572">
        <v>58</v>
      </c>
      <c r="C62" s="573"/>
      <c r="D62" s="22">
        <v>2682</v>
      </c>
      <c r="E62" s="22">
        <v>38959</v>
      </c>
      <c r="F62" s="22">
        <v>680</v>
      </c>
      <c r="G62" s="22">
        <v>1646</v>
      </c>
      <c r="H62" s="22">
        <v>306</v>
      </c>
      <c r="I62" s="22">
        <v>44273</v>
      </c>
      <c r="J62" s="439"/>
    </row>
    <row r="63" spans="1:10" ht="20.100000000000001" customHeight="1">
      <c r="A63" s="24"/>
      <c r="B63" s="572">
        <v>59</v>
      </c>
      <c r="C63" s="573"/>
      <c r="D63" s="22">
        <v>2471</v>
      </c>
      <c r="E63" s="22">
        <v>37535</v>
      </c>
      <c r="F63" s="22">
        <v>633</v>
      </c>
      <c r="G63" s="22">
        <v>1673</v>
      </c>
      <c r="H63" s="22">
        <v>225</v>
      </c>
      <c r="I63" s="22">
        <v>42537</v>
      </c>
      <c r="J63" s="439"/>
    </row>
    <row r="64" spans="1:10" ht="20.100000000000001" customHeight="1">
      <c r="A64" s="24"/>
      <c r="B64" s="572">
        <v>60</v>
      </c>
      <c r="C64" s="573"/>
      <c r="D64" s="22">
        <v>2326</v>
      </c>
      <c r="E64" s="22">
        <v>37182</v>
      </c>
      <c r="F64" s="22">
        <v>839</v>
      </c>
      <c r="G64" s="22">
        <v>2191</v>
      </c>
      <c r="H64" s="22">
        <v>261</v>
      </c>
      <c r="I64" s="22">
        <v>42799</v>
      </c>
      <c r="J64" s="439"/>
    </row>
    <row r="65" spans="1:10" ht="20.100000000000001" customHeight="1">
      <c r="A65" s="24"/>
      <c r="B65" s="572">
        <v>61</v>
      </c>
      <c r="C65" s="573"/>
      <c r="D65" s="22">
        <v>2516</v>
      </c>
      <c r="E65" s="22">
        <v>37546</v>
      </c>
      <c r="F65" s="22">
        <v>1034</v>
      </c>
      <c r="G65" s="22">
        <v>1890</v>
      </c>
      <c r="H65" s="22">
        <v>229</v>
      </c>
      <c r="I65" s="22">
        <v>43215</v>
      </c>
      <c r="J65" s="439"/>
    </row>
    <row r="66" spans="1:10" ht="20.100000000000001" customHeight="1">
      <c r="A66" s="24"/>
      <c r="B66" s="572">
        <v>62</v>
      </c>
      <c r="C66" s="573"/>
      <c r="D66" s="22">
        <v>2060</v>
      </c>
      <c r="E66" s="22">
        <v>34409</v>
      </c>
      <c r="F66" s="22">
        <v>610</v>
      </c>
      <c r="G66" s="22">
        <v>1604</v>
      </c>
      <c r="H66" s="22">
        <v>171</v>
      </c>
      <c r="I66" s="22">
        <v>38854</v>
      </c>
      <c r="J66" s="439"/>
    </row>
    <row r="67" spans="1:10" ht="20.100000000000001" customHeight="1">
      <c r="A67" s="24"/>
      <c r="B67" s="572">
        <v>63</v>
      </c>
      <c r="C67" s="573"/>
      <c r="D67" s="22">
        <v>1607</v>
      </c>
      <c r="E67" s="22">
        <v>31604</v>
      </c>
      <c r="F67" s="22">
        <v>917</v>
      </c>
      <c r="G67" s="22">
        <v>1776</v>
      </c>
      <c r="H67" s="22">
        <v>321</v>
      </c>
      <c r="I67" s="22">
        <v>36225</v>
      </c>
      <c r="J67" s="439"/>
    </row>
    <row r="68" spans="1:10" ht="20.100000000000001" customHeight="1">
      <c r="A68" s="24"/>
      <c r="B68" s="572">
        <v>64</v>
      </c>
      <c r="C68" s="573"/>
      <c r="D68" s="22">
        <v>1912</v>
      </c>
      <c r="E68" s="22">
        <v>28977</v>
      </c>
      <c r="F68" s="22">
        <v>900</v>
      </c>
      <c r="G68" s="22">
        <v>1500</v>
      </c>
      <c r="H68" s="22">
        <v>182</v>
      </c>
      <c r="I68" s="22">
        <v>33471</v>
      </c>
      <c r="J68" s="439"/>
    </row>
    <row r="69" spans="1:10" ht="20.100000000000001" customHeight="1">
      <c r="A69" s="24"/>
      <c r="B69" s="572">
        <v>65</v>
      </c>
      <c r="C69" s="573"/>
      <c r="D69" s="22">
        <v>864</v>
      </c>
      <c r="E69" s="22">
        <v>21904</v>
      </c>
      <c r="F69" s="22">
        <v>879</v>
      </c>
      <c r="G69" s="22">
        <v>1212</v>
      </c>
      <c r="H69" s="22">
        <v>209</v>
      </c>
      <c r="I69" s="22">
        <v>25068</v>
      </c>
      <c r="J69" s="439"/>
    </row>
    <row r="70" spans="1:10" ht="20.100000000000001" customHeight="1">
      <c r="A70" s="24"/>
      <c r="B70" s="572">
        <v>66</v>
      </c>
      <c r="C70" s="573"/>
      <c r="D70" s="22">
        <v>656</v>
      </c>
      <c r="E70" s="22">
        <v>22113</v>
      </c>
      <c r="F70" s="22">
        <v>704</v>
      </c>
      <c r="G70" s="22">
        <v>839</v>
      </c>
      <c r="H70" s="22">
        <v>100</v>
      </c>
      <c r="I70" s="22">
        <v>24412</v>
      </c>
      <c r="J70" s="439"/>
    </row>
    <row r="71" spans="1:10" ht="20.100000000000001" customHeight="1">
      <c r="A71" s="24"/>
      <c r="B71" s="572">
        <v>67</v>
      </c>
      <c r="C71" s="573"/>
      <c r="D71" s="22">
        <v>1032</v>
      </c>
      <c r="E71" s="22">
        <v>21095</v>
      </c>
      <c r="F71" s="22">
        <v>799</v>
      </c>
      <c r="G71" s="22">
        <v>940</v>
      </c>
      <c r="H71" s="22">
        <v>173</v>
      </c>
      <c r="I71" s="22">
        <v>24039</v>
      </c>
      <c r="J71" s="439"/>
    </row>
    <row r="72" spans="1:10" ht="20.100000000000001" customHeight="1">
      <c r="A72" s="24"/>
      <c r="B72" s="572">
        <v>68</v>
      </c>
      <c r="C72" s="573"/>
      <c r="D72" s="22">
        <v>868</v>
      </c>
      <c r="E72" s="22">
        <v>19153</v>
      </c>
      <c r="F72" s="22">
        <v>834</v>
      </c>
      <c r="G72" s="22">
        <v>734</v>
      </c>
      <c r="H72" s="22">
        <v>160</v>
      </c>
      <c r="I72" s="22">
        <v>21749</v>
      </c>
      <c r="J72" s="439"/>
    </row>
    <row r="73" spans="1:10" ht="20.100000000000001" customHeight="1">
      <c r="A73" s="24"/>
      <c r="B73" s="572">
        <v>69</v>
      </c>
      <c r="C73" s="573"/>
      <c r="D73" s="22">
        <v>738</v>
      </c>
      <c r="E73" s="22">
        <v>17499</v>
      </c>
      <c r="F73" s="22">
        <v>911</v>
      </c>
      <c r="G73" s="22">
        <v>771</v>
      </c>
      <c r="H73" s="22">
        <v>196</v>
      </c>
      <c r="I73" s="22">
        <v>20115</v>
      </c>
      <c r="J73" s="439"/>
    </row>
    <row r="74" spans="1:10" ht="20.100000000000001" customHeight="1">
      <c r="A74" s="24"/>
      <c r="B74" s="572">
        <v>70</v>
      </c>
      <c r="C74" s="573"/>
      <c r="D74" s="22">
        <v>896</v>
      </c>
      <c r="E74" s="22">
        <v>19072</v>
      </c>
      <c r="F74" s="22">
        <v>1342</v>
      </c>
      <c r="G74" s="22">
        <v>868</v>
      </c>
      <c r="H74" s="22">
        <v>182</v>
      </c>
      <c r="I74" s="22">
        <v>22360</v>
      </c>
      <c r="J74" s="439"/>
    </row>
    <row r="75" spans="1:10" ht="20.100000000000001" customHeight="1">
      <c r="A75" s="24"/>
      <c r="B75" s="572">
        <v>71</v>
      </c>
      <c r="C75" s="573"/>
      <c r="D75" s="22">
        <v>913</v>
      </c>
      <c r="E75" s="22">
        <v>19456</v>
      </c>
      <c r="F75" s="22">
        <v>1178</v>
      </c>
      <c r="G75" s="22">
        <v>828</v>
      </c>
      <c r="H75" s="22">
        <v>117</v>
      </c>
      <c r="I75" s="22">
        <v>22492</v>
      </c>
      <c r="J75" s="439"/>
    </row>
    <row r="76" spans="1:10" ht="20.100000000000001" customHeight="1">
      <c r="A76" s="24"/>
      <c r="B76" s="572">
        <v>72</v>
      </c>
      <c r="C76" s="573"/>
      <c r="D76" s="22">
        <v>1107</v>
      </c>
      <c r="E76" s="22">
        <v>19153</v>
      </c>
      <c r="F76" s="22">
        <v>1290</v>
      </c>
      <c r="G76" s="22">
        <v>663</v>
      </c>
      <c r="H76" s="22">
        <v>173</v>
      </c>
      <c r="I76" s="22">
        <v>22386</v>
      </c>
      <c r="J76" s="439"/>
    </row>
    <row r="77" spans="1:10" ht="20.100000000000001" customHeight="1">
      <c r="A77" s="24"/>
      <c r="B77" s="572">
        <v>73</v>
      </c>
      <c r="C77" s="573"/>
      <c r="D77" s="22">
        <v>1221</v>
      </c>
      <c r="E77" s="22">
        <v>19367</v>
      </c>
      <c r="F77" s="22">
        <v>1548</v>
      </c>
      <c r="G77" s="22">
        <v>693</v>
      </c>
      <c r="H77" s="22">
        <v>131</v>
      </c>
      <c r="I77" s="22">
        <v>22960</v>
      </c>
      <c r="J77" s="439"/>
    </row>
    <row r="78" spans="1:10" ht="20.100000000000001" customHeight="1">
      <c r="A78" s="24"/>
      <c r="B78" s="572">
        <v>74</v>
      </c>
      <c r="C78" s="573"/>
      <c r="D78" s="22">
        <v>889</v>
      </c>
      <c r="E78" s="22">
        <v>17830</v>
      </c>
      <c r="F78" s="22">
        <v>2151</v>
      </c>
      <c r="G78" s="22">
        <v>687</v>
      </c>
      <c r="H78" s="22">
        <v>167</v>
      </c>
      <c r="I78" s="22">
        <v>21724</v>
      </c>
      <c r="J78" s="439"/>
    </row>
    <row r="79" spans="1:10" ht="20.100000000000001" customHeight="1">
      <c r="A79" s="24"/>
      <c r="B79" s="572">
        <v>75</v>
      </c>
      <c r="C79" s="573"/>
      <c r="D79" s="22">
        <v>773</v>
      </c>
      <c r="E79" s="22">
        <v>16652</v>
      </c>
      <c r="F79" s="22">
        <v>1958</v>
      </c>
      <c r="G79" s="22">
        <v>623</v>
      </c>
      <c r="H79" s="22">
        <v>65</v>
      </c>
      <c r="I79" s="22">
        <v>20071</v>
      </c>
      <c r="J79" s="439"/>
    </row>
    <row r="80" spans="1:10" ht="20.100000000000001" customHeight="1">
      <c r="A80" s="24"/>
      <c r="B80" s="572">
        <v>76</v>
      </c>
      <c r="C80" s="573"/>
      <c r="D80" s="22">
        <v>770</v>
      </c>
      <c r="E80" s="22">
        <v>15177</v>
      </c>
      <c r="F80" s="22">
        <v>1959</v>
      </c>
      <c r="G80" s="22">
        <v>511</v>
      </c>
      <c r="H80" s="22">
        <v>177</v>
      </c>
      <c r="I80" s="22">
        <v>18594</v>
      </c>
      <c r="J80" s="439"/>
    </row>
    <row r="81" spans="1:10" ht="20.100000000000001" customHeight="1">
      <c r="A81" s="24"/>
      <c r="B81" s="572">
        <v>77</v>
      </c>
      <c r="C81" s="573"/>
      <c r="D81" s="22">
        <v>871</v>
      </c>
      <c r="E81" s="22">
        <v>16002</v>
      </c>
      <c r="F81" s="22">
        <v>2465</v>
      </c>
      <c r="G81" s="22">
        <v>439</v>
      </c>
      <c r="H81" s="22">
        <v>178</v>
      </c>
      <c r="I81" s="22">
        <v>19955</v>
      </c>
      <c r="J81" s="439"/>
    </row>
    <row r="82" spans="1:10" ht="20.100000000000001" customHeight="1">
      <c r="A82" s="24"/>
      <c r="B82" s="572">
        <v>78</v>
      </c>
      <c r="C82" s="573"/>
      <c r="D82" s="22">
        <v>657</v>
      </c>
      <c r="E82" s="22">
        <v>14907</v>
      </c>
      <c r="F82" s="22">
        <v>2434</v>
      </c>
      <c r="G82" s="22">
        <v>353</v>
      </c>
      <c r="H82" s="22">
        <v>69</v>
      </c>
      <c r="I82" s="22">
        <v>18420</v>
      </c>
      <c r="J82" s="439"/>
    </row>
    <row r="83" spans="1:10" ht="20.100000000000001" customHeight="1">
      <c r="A83" s="24"/>
      <c r="B83" s="572">
        <v>79</v>
      </c>
      <c r="C83" s="573"/>
      <c r="D83" s="22">
        <v>852</v>
      </c>
      <c r="E83" s="22">
        <v>12636</v>
      </c>
      <c r="F83" s="22">
        <v>2512</v>
      </c>
      <c r="G83" s="22">
        <v>258</v>
      </c>
      <c r="H83" s="22">
        <v>52</v>
      </c>
      <c r="I83" s="22">
        <v>16310</v>
      </c>
      <c r="J83" s="439"/>
    </row>
    <row r="84" spans="1:10" ht="20.100000000000001" customHeight="1">
      <c r="A84" s="24"/>
      <c r="B84" s="572">
        <v>80</v>
      </c>
      <c r="C84" s="573"/>
      <c r="D84" s="22">
        <v>654</v>
      </c>
      <c r="E84" s="22">
        <v>12326</v>
      </c>
      <c r="F84" s="22">
        <v>2426</v>
      </c>
      <c r="G84" s="22">
        <v>275</v>
      </c>
      <c r="H84" s="22">
        <v>102</v>
      </c>
      <c r="I84" s="22">
        <v>15783</v>
      </c>
      <c r="J84" s="439"/>
    </row>
    <row r="85" spans="1:10" ht="20.100000000000001" customHeight="1">
      <c r="A85" s="24"/>
      <c r="B85" s="572">
        <v>81</v>
      </c>
      <c r="C85" s="573"/>
      <c r="D85" s="22">
        <v>486</v>
      </c>
      <c r="E85" s="22">
        <v>10885</v>
      </c>
      <c r="F85" s="22">
        <v>2312</v>
      </c>
      <c r="G85" s="22">
        <v>290</v>
      </c>
      <c r="H85" s="22">
        <v>56</v>
      </c>
      <c r="I85" s="22">
        <v>14029</v>
      </c>
      <c r="J85" s="439"/>
    </row>
    <row r="86" spans="1:10" ht="20.100000000000001" customHeight="1">
      <c r="A86" s="24"/>
      <c r="B86" s="572">
        <v>82</v>
      </c>
      <c r="C86" s="573"/>
      <c r="D86" s="22">
        <v>497</v>
      </c>
      <c r="E86" s="22">
        <v>8403</v>
      </c>
      <c r="F86" s="22">
        <v>2161</v>
      </c>
      <c r="G86" s="22">
        <v>167</v>
      </c>
      <c r="H86" s="22">
        <v>48</v>
      </c>
      <c r="I86" s="22">
        <v>11276</v>
      </c>
      <c r="J86" s="439"/>
    </row>
    <row r="87" spans="1:10" ht="20.100000000000001" customHeight="1">
      <c r="A87" s="24"/>
      <c r="B87" s="572">
        <v>83</v>
      </c>
      <c r="C87" s="573"/>
      <c r="D87" s="22">
        <v>407</v>
      </c>
      <c r="E87" s="22">
        <v>7590</v>
      </c>
      <c r="F87" s="22">
        <v>2119</v>
      </c>
      <c r="G87" s="22">
        <v>101</v>
      </c>
      <c r="H87" s="22">
        <v>62</v>
      </c>
      <c r="I87" s="22">
        <v>10279</v>
      </c>
      <c r="J87" s="439"/>
    </row>
    <row r="88" spans="1:10" ht="20.100000000000001" customHeight="1">
      <c r="A88" s="24"/>
      <c r="B88" s="572">
        <v>84</v>
      </c>
      <c r="C88" s="573"/>
      <c r="D88" s="22">
        <v>386</v>
      </c>
      <c r="E88" s="22">
        <v>6374</v>
      </c>
      <c r="F88" s="22">
        <v>2049</v>
      </c>
      <c r="G88" s="22">
        <v>122</v>
      </c>
      <c r="H88" s="22">
        <v>94</v>
      </c>
      <c r="I88" s="22">
        <v>9025</v>
      </c>
      <c r="J88" s="439"/>
    </row>
    <row r="89" spans="1:10" ht="20.100000000000001" customHeight="1">
      <c r="A89" s="24"/>
      <c r="B89" s="572" t="s">
        <v>204</v>
      </c>
      <c r="C89" s="573"/>
      <c r="D89" s="22">
        <v>1940</v>
      </c>
      <c r="E89" s="22">
        <v>24800</v>
      </c>
      <c r="F89" s="22">
        <v>12279</v>
      </c>
      <c r="G89" s="22">
        <v>550</v>
      </c>
      <c r="H89" s="22">
        <v>267</v>
      </c>
      <c r="I89" s="22">
        <v>39836</v>
      </c>
      <c r="J89" s="439"/>
    </row>
    <row r="90" spans="1:10" ht="20.100000000000001" customHeight="1">
      <c r="A90" s="24"/>
      <c r="B90" s="572" t="s">
        <v>170</v>
      </c>
      <c r="C90" s="573"/>
      <c r="D90" s="22">
        <v>1347706</v>
      </c>
      <c r="E90" s="22">
        <v>1683902</v>
      </c>
      <c r="F90" s="22">
        <v>58132</v>
      </c>
      <c r="G90" s="22">
        <v>75594</v>
      </c>
      <c r="H90" s="22">
        <v>12356</v>
      </c>
      <c r="I90" s="22">
        <v>3177690</v>
      </c>
      <c r="J90" s="439"/>
    </row>
    <row r="91" spans="1:10" ht="20.100000000000001" customHeight="1">
      <c r="A91" s="23" t="s">
        <v>205</v>
      </c>
      <c r="B91" s="572">
        <v>0</v>
      </c>
      <c r="C91" s="573"/>
      <c r="D91" s="22">
        <v>25137</v>
      </c>
      <c r="E91" s="22" t="s">
        <v>172</v>
      </c>
      <c r="F91" s="22" t="s">
        <v>172</v>
      </c>
      <c r="G91" s="22" t="s">
        <v>172</v>
      </c>
      <c r="H91" s="22" t="s">
        <v>172</v>
      </c>
      <c r="I91" s="22">
        <v>25137</v>
      </c>
      <c r="J91" s="439"/>
    </row>
    <row r="92" spans="1:10" ht="20.100000000000001" customHeight="1">
      <c r="A92" s="24"/>
      <c r="B92" s="572">
        <v>1</v>
      </c>
      <c r="C92" s="573"/>
      <c r="D92" s="22">
        <v>22709</v>
      </c>
      <c r="E92" s="22" t="s">
        <v>172</v>
      </c>
      <c r="F92" s="22" t="s">
        <v>172</v>
      </c>
      <c r="G92" s="22" t="s">
        <v>172</v>
      </c>
      <c r="H92" s="22" t="s">
        <v>172</v>
      </c>
      <c r="I92" s="22">
        <v>22709</v>
      </c>
      <c r="J92" s="439"/>
    </row>
    <row r="93" spans="1:10" ht="20.100000000000001" customHeight="1">
      <c r="A93" s="24"/>
      <c r="B93" s="572">
        <v>2</v>
      </c>
      <c r="C93" s="573"/>
      <c r="D93" s="22">
        <v>22797</v>
      </c>
      <c r="E93" s="22" t="s">
        <v>172</v>
      </c>
      <c r="F93" s="22" t="s">
        <v>172</v>
      </c>
      <c r="G93" s="22" t="s">
        <v>172</v>
      </c>
      <c r="H93" s="22" t="s">
        <v>172</v>
      </c>
      <c r="I93" s="22">
        <v>22797</v>
      </c>
      <c r="J93" s="439"/>
    </row>
    <row r="94" spans="1:10" ht="20.100000000000001" customHeight="1">
      <c r="A94" s="24"/>
      <c r="B94" s="572">
        <v>3</v>
      </c>
      <c r="C94" s="573"/>
      <c r="D94" s="22">
        <v>24151</v>
      </c>
      <c r="E94" s="22" t="s">
        <v>172</v>
      </c>
      <c r="F94" s="22" t="s">
        <v>172</v>
      </c>
      <c r="G94" s="22" t="s">
        <v>172</v>
      </c>
      <c r="H94" s="22" t="s">
        <v>172</v>
      </c>
      <c r="I94" s="22">
        <v>24151</v>
      </c>
      <c r="J94" s="439"/>
    </row>
    <row r="95" spans="1:10" ht="20.100000000000001" customHeight="1">
      <c r="A95" s="24"/>
      <c r="B95" s="572">
        <v>4</v>
      </c>
      <c r="C95" s="573"/>
      <c r="D95" s="22">
        <v>22974</v>
      </c>
      <c r="E95" s="22" t="s">
        <v>172</v>
      </c>
      <c r="F95" s="22" t="s">
        <v>172</v>
      </c>
      <c r="G95" s="22" t="s">
        <v>172</v>
      </c>
      <c r="H95" s="22" t="s">
        <v>172</v>
      </c>
      <c r="I95" s="22">
        <v>22974</v>
      </c>
      <c r="J95" s="439"/>
    </row>
    <row r="96" spans="1:10" ht="20.100000000000001" customHeight="1">
      <c r="A96" s="24"/>
      <c r="B96" s="572">
        <v>5</v>
      </c>
      <c r="C96" s="573"/>
      <c r="D96" s="22">
        <v>23832</v>
      </c>
      <c r="E96" s="22" t="s">
        <v>172</v>
      </c>
      <c r="F96" s="22" t="s">
        <v>172</v>
      </c>
      <c r="G96" s="22" t="s">
        <v>172</v>
      </c>
      <c r="H96" s="22" t="s">
        <v>172</v>
      </c>
      <c r="I96" s="22">
        <v>23832</v>
      </c>
      <c r="J96" s="439"/>
    </row>
    <row r="97" spans="1:10" ht="20.100000000000001" customHeight="1">
      <c r="A97" s="24"/>
      <c r="B97" s="572">
        <v>6</v>
      </c>
      <c r="C97" s="573"/>
      <c r="D97" s="22">
        <v>22168</v>
      </c>
      <c r="E97" s="22" t="s">
        <v>172</v>
      </c>
      <c r="F97" s="22" t="s">
        <v>172</v>
      </c>
      <c r="G97" s="22" t="s">
        <v>172</v>
      </c>
      <c r="H97" s="22" t="s">
        <v>172</v>
      </c>
      <c r="I97" s="22">
        <v>22168</v>
      </c>
      <c r="J97" s="439"/>
    </row>
    <row r="98" spans="1:10" ht="20.100000000000001" customHeight="1">
      <c r="A98" s="24"/>
      <c r="B98" s="572">
        <v>7</v>
      </c>
      <c r="C98" s="573"/>
      <c r="D98" s="22">
        <v>22373</v>
      </c>
      <c r="E98" s="22" t="s">
        <v>172</v>
      </c>
      <c r="F98" s="22" t="s">
        <v>172</v>
      </c>
      <c r="G98" s="22" t="s">
        <v>172</v>
      </c>
      <c r="H98" s="22" t="s">
        <v>172</v>
      </c>
      <c r="I98" s="22">
        <v>22373</v>
      </c>
      <c r="J98" s="439"/>
    </row>
    <row r="99" spans="1:10" ht="20.100000000000001" customHeight="1">
      <c r="A99" s="24"/>
      <c r="B99" s="572">
        <v>8</v>
      </c>
      <c r="C99" s="573"/>
      <c r="D99" s="22">
        <v>24173</v>
      </c>
      <c r="E99" s="22" t="s">
        <v>172</v>
      </c>
      <c r="F99" s="22" t="s">
        <v>172</v>
      </c>
      <c r="G99" s="22" t="s">
        <v>172</v>
      </c>
      <c r="H99" s="22" t="s">
        <v>172</v>
      </c>
      <c r="I99" s="22">
        <v>24173</v>
      </c>
      <c r="J99" s="439"/>
    </row>
    <row r="100" spans="1:10" ht="20.100000000000001" customHeight="1">
      <c r="A100" s="24"/>
      <c r="B100" s="572">
        <v>9</v>
      </c>
      <c r="C100" s="573"/>
      <c r="D100" s="22">
        <v>23956</v>
      </c>
      <c r="E100" s="22" t="s">
        <v>172</v>
      </c>
      <c r="F100" s="22" t="s">
        <v>172</v>
      </c>
      <c r="G100" s="22" t="s">
        <v>172</v>
      </c>
      <c r="H100" s="22" t="s">
        <v>172</v>
      </c>
      <c r="I100" s="22">
        <v>23956</v>
      </c>
      <c r="J100" s="439"/>
    </row>
    <row r="101" spans="1:10" ht="20.100000000000001" customHeight="1">
      <c r="A101" s="24"/>
      <c r="B101" s="572">
        <v>10</v>
      </c>
      <c r="C101" s="573"/>
      <c r="D101" s="22">
        <v>28430</v>
      </c>
      <c r="E101" s="22" t="s">
        <v>172</v>
      </c>
      <c r="F101" s="22" t="s">
        <v>172</v>
      </c>
      <c r="G101" s="22" t="s">
        <v>172</v>
      </c>
      <c r="H101" s="22" t="s">
        <v>172</v>
      </c>
      <c r="I101" s="22">
        <v>28430</v>
      </c>
      <c r="J101" s="439"/>
    </row>
    <row r="102" spans="1:10" ht="20.100000000000001" customHeight="1">
      <c r="A102" s="24"/>
      <c r="B102" s="572">
        <v>11</v>
      </c>
      <c r="C102" s="573"/>
      <c r="D102" s="22">
        <v>28648</v>
      </c>
      <c r="E102" s="22" t="s">
        <v>172</v>
      </c>
      <c r="F102" s="22" t="s">
        <v>172</v>
      </c>
      <c r="G102" s="22" t="s">
        <v>172</v>
      </c>
      <c r="H102" s="22" t="s">
        <v>172</v>
      </c>
      <c r="I102" s="22">
        <v>28648</v>
      </c>
      <c r="J102" s="439"/>
    </row>
    <row r="103" spans="1:10" ht="20.100000000000001" customHeight="1">
      <c r="A103" s="24"/>
      <c r="B103" s="572">
        <v>12</v>
      </c>
      <c r="C103" s="573"/>
      <c r="D103" s="22">
        <v>30183</v>
      </c>
      <c r="E103" s="22" t="s">
        <v>172</v>
      </c>
      <c r="F103" s="22" t="s">
        <v>172</v>
      </c>
      <c r="G103" s="22" t="s">
        <v>172</v>
      </c>
      <c r="H103" s="22" t="s">
        <v>172</v>
      </c>
      <c r="I103" s="22">
        <v>30183</v>
      </c>
      <c r="J103" s="439"/>
    </row>
    <row r="104" spans="1:10" ht="20.100000000000001" customHeight="1">
      <c r="A104" s="24"/>
      <c r="B104" s="572">
        <v>13</v>
      </c>
      <c r="C104" s="573"/>
      <c r="D104" s="22">
        <v>33967</v>
      </c>
      <c r="E104" s="22" t="s">
        <v>172</v>
      </c>
      <c r="F104" s="22" t="s">
        <v>172</v>
      </c>
      <c r="G104" s="22" t="s">
        <v>172</v>
      </c>
      <c r="H104" s="22" t="s">
        <v>172</v>
      </c>
      <c r="I104" s="22">
        <v>33967</v>
      </c>
      <c r="J104" s="439"/>
    </row>
    <row r="105" spans="1:10" ht="20.100000000000001" customHeight="1">
      <c r="A105" s="24"/>
      <c r="B105" s="572">
        <v>14</v>
      </c>
      <c r="C105" s="573"/>
      <c r="D105" s="22">
        <v>37461</v>
      </c>
      <c r="E105" s="22" t="s">
        <v>172</v>
      </c>
      <c r="F105" s="22" t="s">
        <v>172</v>
      </c>
      <c r="G105" s="22" t="s">
        <v>172</v>
      </c>
      <c r="H105" s="22" t="s">
        <v>172</v>
      </c>
      <c r="I105" s="22">
        <v>37461</v>
      </c>
      <c r="J105" s="439"/>
    </row>
    <row r="106" spans="1:10" ht="20.100000000000001" customHeight="1">
      <c r="A106" s="24"/>
      <c r="B106" s="572">
        <v>15</v>
      </c>
      <c r="C106" s="573"/>
      <c r="D106" s="22">
        <v>39449</v>
      </c>
      <c r="E106" s="22" t="s">
        <v>172</v>
      </c>
      <c r="F106" s="22" t="s">
        <v>172</v>
      </c>
      <c r="G106" s="22" t="s">
        <v>172</v>
      </c>
      <c r="H106" s="22" t="s">
        <v>172</v>
      </c>
      <c r="I106" s="22">
        <v>39449</v>
      </c>
      <c r="J106" s="439"/>
    </row>
    <row r="107" spans="1:10" ht="20.100000000000001" customHeight="1">
      <c r="A107" s="24"/>
      <c r="B107" s="572">
        <v>16</v>
      </c>
      <c r="C107" s="573"/>
      <c r="D107" s="22">
        <v>39484</v>
      </c>
      <c r="E107" s="22">
        <v>4</v>
      </c>
      <c r="F107" s="22" t="s">
        <v>172</v>
      </c>
      <c r="G107" s="22" t="s">
        <v>172</v>
      </c>
      <c r="H107" s="22" t="s">
        <v>172</v>
      </c>
      <c r="I107" s="22">
        <v>39488</v>
      </c>
      <c r="J107" s="439"/>
    </row>
    <row r="108" spans="1:10" ht="20.100000000000001" customHeight="1">
      <c r="A108" s="24"/>
      <c r="B108" s="572">
        <v>17</v>
      </c>
      <c r="C108" s="573"/>
      <c r="D108" s="22">
        <v>38310</v>
      </c>
      <c r="E108" s="22">
        <v>35</v>
      </c>
      <c r="F108" s="22" t="s">
        <v>172</v>
      </c>
      <c r="G108" s="22" t="s">
        <v>172</v>
      </c>
      <c r="H108" s="22" t="s">
        <v>172</v>
      </c>
      <c r="I108" s="22">
        <v>38345</v>
      </c>
      <c r="J108" s="439"/>
    </row>
    <row r="109" spans="1:10" ht="20.100000000000001" customHeight="1">
      <c r="A109" s="24"/>
      <c r="B109" s="572">
        <v>18</v>
      </c>
      <c r="C109" s="573"/>
      <c r="D109" s="22">
        <v>40075</v>
      </c>
      <c r="E109" s="22">
        <v>103</v>
      </c>
      <c r="F109" s="22" t="s">
        <v>172</v>
      </c>
      <c r="G109" s="22" t="s">
        <v>172</v>
      </c>
      <c r="H109" s="22" t="s">
        <v>172</v>
      </c>
      <c r="I109" s="22">
        <v>40178</v>
      </c>
      <c r="J109" s="439"/>
    </row>
    <row r="110" spans="1:10" ht="20.100000000000001" customHeight="1">
      <c r="A110" s="24"/>
      <c r="B110" s="572">
        <v>19</v>
      </c>
      <c r="C110" s="573"/>
      <c r="D110" s="22">
        <v>38994</v>
      </c>
      <c r="E110" s="22">
        <v>542</v>
      </c>
      <c r="F110" s="22">
        <v>4</v>
      </c>
      <c r="G110" s="22">
        <v>7</v>
      </c>
      <c r="H110" s="22" t="s">
        <v>172</v>
      </c>
      <c r="I110" s="22">
        <v>39547</v>
      </c>
      <c r="J110" s="439"/>
    </row>
    <row r="111" spans="1:10" ht="20.100000000000001" customHeight="1">
      <c r="A111" s="24"/>
      <c r="B111" s="572">
        <v>20</v>
      </c>
      <c r="C111" s="573"/>
      <c r="D111" s="22">
        <v>38473</v>
      </c>
      <c r="E111" s="22">
        <v>714</v>
      </c>
      <c r="F111" s="22">
        <v>13</v>
      </c>
      <c r="G111" s="22">
        <v>26</v>
      </c>
      <c r="H111" s="22">
        <v>11</v>
      </c>
      <c r="I111" s="22">
        <v>39237</v>
      </c>
      <c r="J111" s="439"/>
    </row>
    <row r="112" spans="1:10" ht="20.100000000000001" customHeight="1">
      <c r="A112" s="24"/>
      <c r="B112" s="572">
        <v>21</v>
      </c>
      <c r="C112" s="573"/>
      <c r="D112" s="22">
        <v>39837</v>
      </c>
      <c r="E112" s="22">
        <v>1259</v>
      </c>
      <c r="F112" s="22">
        <v>24</v>
      </c>
      <c r="G112" s="22">
        <v>9</v>
      </c>
      <c r="H112" s="22">
        <v>28</v>
      </c>
      <c r="I112" s="22">
        <v>41157</v>
      </c>
      <c r="J112" s="439"/>
    </row>
    <row r="113" spans="1:10" ht="20.100000000000001" customHeight="1">
      <c r="A113" s="24"/>
      <c r="B113" s="572">
        <v>22</v>
      </c>
      <c r="C113" s="573"/>
      <c r="D113" s="22">
        <v>42755</v>
      </c>
      <c r="E113" s="22">
        <v>2249</v>
      </c>
      <c r="F113" s="22">
        <v>6</v>
      </c>
      <c r="G113" s="22">
        <v>54</v>
      </c>
      <c r="H113" s="22">
        <v>10</v>
      </c>
      <c r="I113" s="22">
        <v>45074</v>
      </c>
      <c r="J113" s="439"/>
    </row>
    <row r="114" spans="1:10" ht="20.100000000000001" customHeight="1">
      <c r="A114" s="24"/>
      <c r="B114" s="572">
        <v>23</v>
      </c>
      <c r="C114" s="573"/>
      <c r="D114" s="22">
        <v>41736</v>
      </c>
      <c r="E114" s="22">
        <v>3627</v>
      </c>
      <c r="F114" s="22">
        <v>21</v>
      </c>
      <c r="G114" s="22">
        <v>140</v>
      </c>
      <c r="H114" s="22">
        <v>43</v>
      </c>
      <c r="I114" s="22">
        <v>45567</v>
      </c>
      <c r="J114" s="439"/>
    </row>
    <row r="115" spans="1:10" ht="20.100000000000001" customHeight="1">
      <c r="A115" s="24"/>
      <c r="B115" s="572">
        <v>24</v>
      </c>
      <c r="C115" s="573"/>
      <c r="D115" s="22">
        <v>41574</v>
      </c>
      <c r="E115" s="22">
        <v>5031</v>
      </c>
      <c r="F115" s="22">
        <v>18</v>
      </c>
      <c r="G115" s="22">
        <v>163</v>
      </c>
      <c r="H115" s="22">
        <v>86</v>
      </c>
      <c r="I115" s="22">
        <v>46872</v>
      </c>
      <c r="J115" s="439"/>
    </row>
    <row r="116" spans="1:10" ht="20.100000000000001" customHeight="1">
      <c r="A116" s="24"/>
      <c r="B116" s="572">
        <v>25</v>
      </c>
      <c r="C116" s="573"/>
      <c r="D116" s="22">
        <v>43534</v>
      </c>
      <c r="E116" s="22">
        <v>8666</v>
      </c>
      <c r="F116" s="22">
        <v>39</v>
      </c>
      <c r="G116" s="22">
        <v>435</v>
      </c>
      <c r="H116" s="22">
        <v>42</v>
      </c>
      <c r="I116" s="22">
        <v>52716</v>
      </c>
      <c r="J116" s="439"/>
    </row>
    <row r="117" spans="1:10" ht="20.100000000000001" customHeight="1">
      <c r="A117" s="24"/>
      <c r="B117" s="572">
        <v>26</v>
      </c>
      <c r="C117" s="573"/>
      <c r="D117" s="22">
        <v>44908</v>
      </c>
      <c r="E117" s="22">
        <v>12195</v>
      </c>
      <c r="F117" s="22">
        <v>85</v>
      </c>
      <c r="G117" s="22">
        <v>625</v>
      </c>
      <c r="H117" s="22">
        <v>65</v>
      </c>
      <c r="I117" s="22">
        <v>57878</v>
      </c>
      <c r="J117" s="439"/>
    </row>
    <row r="118" spans="1:10" ht="20.100000000000001" customHeight="1">
      <c r="A118" s="24"/>
      <c r="B118" s="572">
        <v>27</v>
      </c>
      <c r="C118" s="573"/>
      <c r="D118" s="22">
        <v>42845</v>
      </c>
      <c r="E118" s="22">
        <v>17662</v>
      </c>
      <c r="F118" s="22">
        <v>92</v>
      </c>
      <c r="G118" s="22">
        <v>723</v>
      </c>
      <c r="H118" s="22">
        <v>229</v>
      </c>
      <c r="I118" s="22">
        <v>61551</v>
      </c>
      <c r="J118" s="439"/>
    </row>
    <row r="119" spans="1:10" ht="20.100000000000001" customHeight="1">
      <c r="A119" s="24"/>
      <c r="B119" s="572">
        <v>28</v>
      </c>
      <c r="C119" s="573"/>
      <c r="D119" s="22">
        <v>41800</v>
      </c>
      <c r="E119" s="22">
        <v>21368</v>
      </c>
      <c r="F119" s="22">
        <v>199</v>
      </c>
      <c r="G119" s="22">
        <v>1305</v>
      </c>
      <c r="H119" s="22">
        <v>302</v>
      </c>
      <c r="I119" s="22">
        <v>64974</v>
      </c>
      <c r="J119" s="439"/>
    </row>
    <row r="120" spans="1:10" ht="20.100000000000001" customHeight="1">
      <c r="A120" s="24"/>
      <c r="B120" s="572">
        <v>29</v>
      </c>
      <c r="C120" s="573"/>
      <c r="D120" s="22">
        <v>34652</v>
      </c>
      <c r="E120" s="22">
        <v>26840</v>
      </c>
      <c r="F120" s="22">
        <v>90</v>
      </c>
      <c r="G120" s="22">
        <v>1317</v>
      </c>
      <c r="H120" s="22">
        <v>441</v>
      </c>
      <c r="I120" s="22">
        <v>63340</v>
      </c>
      <c r="J120" s="439"/>
    </row>
    <row r="121" spans="1:10" ht="20.100000000000001" customHeight="1">
      <c r="A121" s="24"/>
      <c r="B121" s="572">
        <v>30</v>
      </c>
      <c r="C121" s="573"/>
      <c r="D121" s="22">
        <v>30541</v>
      </c>
      <c r="E121" s="22">
        <v>32048</v>
      </c>
      <c r="F121" s="22">
        <v>153</v>
      </c>
      <c r="G121" s="22">
        <v>1733</v>
      </c>
      <c r="H121" s="22">
        <v>286</v>
      </c>
      <c r="I121" s="22">
        <v>64761</v>
      </c>
      <c r="J121" s="439"/>
    </row>
    <row r="122" spans="1:10" ht="20.100000000000001" customHeight="1">
      <c r="A122" s="24"/>
      <c r="B122" s="572">
        <v>31</v>
      </c>
      <c r="C122" s="573"/>
      <c r="D122" s="22">
        <v>26607</v>
      </c>
      <c r="E122" s="22">
        <v>36629</v>
      </c>
      <c r="F122" s="22">
        <v>117</v>
      </c>
      <c r="G122" s="22">
        <v>1973</v>
      </c>
      <c r="H122" s="22">
        <v>311</v>
      </c>
      <c r="I122" s="22">
        <v>65637</v>
      </c>
      <c r="J122" s="439"/>
    </row>
    <row r="123" spans="1:10" ht="20.100000000000001" customHeight="1">
      <c r="A123" s="24"/>
      <c r="B123" s="572">
        <v>32</v>
      </c>
      <c r="C123" s="573"/>
      <c r="D123" s="22">
        <v>24235</v>
      </c>
      <c r="E123" s="22">
        <v>37894</v>
      </c>
      <c r="F123" s="22">
        <v>174</v>
      </c>
      <c r="G123" s="22">
        <v>2195</v>
      </c>
      <c r="H123" s="22">
        <v>302</v>
      </c>
      <c r="I123" s="22">
        <v>64800</v>
      </c>
      <c r="J123" s="439"/>
    </row>
    <row r="124" spans="1:10" ht="20.100000000000001" customHeight="1">
      <c r="A124" s="24"/>
      <c r="B124" s="572">
        <v>33</v>
      </c>
      <c r="C124" s="573"/>
      <c r="D124" s="22">
        <v>20659</v>
      </c>
      <c r="E124" s="22">
        <v>39337</v>
      </c>
      <c r="F124" s="22">
        <v>303</v>
      </c>
      <c r="G124" s="22">
        <v>2381</v>
      </c>
      <c r="H124" s="22">
        <v>374</v>
      </c>
      <c r="I124" s="22">
        <v>63054</v>
      </c>
      <c r="J124" s="439"/>
    </row>
    <row r="125" spans="1:10" ht="20.100000000000001" customHeight="1">
      <c r="A125" s="24"/>
      <c r="B125" s="572">
        <v>34</v>
      </c>
      <c r="C125" s="573"/>
      <c r="D125" s="22">
        <v>18314</v>
      </c>
      <c r="E125" s="22">
        <v>40584</v>
      </c>
      <c r="F125" s="22">
        <v>281</v>
      </c>
      <c r="G125" s="22">
        <v>2696</v>
      </c>
      <c r="H125" s="22">
        <v>601</v>
      </c>
      <c r="I125" s="22">
        <v>62476</v>
      </c>
      <c r="J125" s="439"/>
    </row>
    <row r="126" spans="1:10" ht="20.100000000000001" customHeight="1">
      <c r="A126" s="24"/>
      <c r="B126" s="572">
        <v>35</v>
      </c>
      <c r="C126" s="573"/>
      <c r="D126" s="22">
        <v>14756</v>
      </c>
      <c r="E126" s="22">
        <v>42689</v>
      </c>
      <c r="F126" s="22">
        <v>533</v>
      </c>
      <c r="G126" s="22">
        <v>3137</v>
      </c>
      <c r="H126" s="22">
        <v>491</v>
      </c>
      <c r="I126" s="22">
        <v>61606</v>
      </c>
      <c r="J126" s="439"/>
    </row>
    <row r="127" spans="1:10" ht="20.100000000000001" customHeight="1">
      <c r="A127" s="24"/>
      <c r="B127" s="572">
        <v>36</v>
      </c>
      <c r="C127" s="573"/>
      <c r="D127" s="22">
        <v>15333</v>
      </c>
      <c r="E127" s="22">
        <v>45443</v>
      </c>
      <c r="F127" s="22">
        <v>580</v>
      </c>
      <c r="G127" s="22">
        <v>4027</v>
      </c>
      <c r="H127" s="22">
        <v>423</v>
      </c>
      <c r="I127" s="22">
        <v>65806</v>
      </c>
      <c r="J127" s="439"/>
    </row>
    <row r="128" spans="1:10" ht="20.100000000000001" customHeight="1">
      <c r="A128" s="24"/>
      <c r="B128" s="572">
        <v>37</v>
      </c>
      <c r="C128" s="573"/>
      <c r="D128" s="22">
        <v>15050</v>
      </c>
      <c r="E128" s="22">
        <v>46842</v>
      </c>
      <c r="F128" s="22">
        <v>541</v>
      </c>
      <c r="G128" s="22">
        <v>3086</v>
      </c>
      <c r="H128" s="22">
        <v>518</v>
      </c>
      <c r="I128" s="22">
        <v>66037</v>
      </c>
      <c r="J128" s="439"/>
    </row>
    <row r="129" spans="1:10" ht="20.100000000000001" customHeight="1">
      <c r="A129" s="24"/>
      <c r="B129" s="572">
        <v>38</v>
      </c>
      <c r="C129" s="573"/>
      <c r="D129" s="22">
        <v>13756</v>
      </c>
      <c r="E129" s="22">
        <v>48162</v>
      </c>
      <c r="F129" s="22">
        <v>828</v>
      </c>
      <c r="G129" s="22">
        <v>3760</v>
      </c>
      <c r="H129" s="22">
        <v>604</v>
      </c>
      <c r="I129" s="22">
        <v>67110</v>
      </c>
      <c r="J129" s="439"/>
    </row>
    <row r="130" spans="1:10" ht="20.100000000000001" customHeight="1">
      <c r="A130" s="24"/>
      <c r="B130" s="572">
        <v>39</v>
      </c>
      <c r="C130" s="573"/>
      <c r="D130" s="22">
        <v>11836</v>
      </c>
      <c r="E130" s="22">
        <v>46235</v>
      </c>
      <c r="F130" s="22">
        <v>635</v>
      </c>
      <c r="G130" s="22">
        <v>4174</v>
      </c>
      <c r="H130" s="22">
        <v>480</v>
      </c>
      <c r="I130" s="22">
        <v>63360</v>
      </c>
      <c r="J130" s="439"/>
    </row>
    <row r="131" spans="1:10" ht="20.100000000000001" customHeight="1">
      <c r="A131" s="24"/>
      <c r="B131" s="572">
        <v>40</v>
      </c>
      <c r="C131" s="573"/>
      <c r="D131" s="22">
        <v>12868</v>
      </c>
      <c r="E131" s="22">
        <v>47930</v>
      </c>
      <c r="F131" s="22">
        <v>757</v>
      </c>
      <c r="G131" s="22">
        <v>4681</v>
      </c>
      <c r="H131" s="22">
        <v>625</v>
      </c>
      <c r="I131" s="22">
        <v>66861</v>
      </c>
      <c r="J131" s="439"/>
    </row>
    <row r="132" spans="1:10" ht="20.100000000000001" customHeight="1">
      <c r="A132" s="24"/>
      <c r="B132" s="572">
        <v>41</v>
      </c>
      <c r="C132" s="573"/>
      <c r="D132" s="22">
        <v>11139</v>
      </c>
      <c r="E132" s="22">
        <v>48632</v>
      </c>
      <c r="F132" s="22">
        <v>872</v>
      </c>
      <c r="G132" s="22">
        <v>4950</v>
      </c>
      <c r="H132" s="22">
        <v>517</v>
      </c>
      <c r="I132" s="22">
        <v>66110</v>
      </c>
      <c r="J132" s="439"/>
    </row>
    <row r="133" spans="1:10" ht="20.100000000000001" customHeight="1">
      <c r="A133" s="24"/>
      <c r="B133" s="572">
        <v>42</v>
      </c>
      <c r="C133" s="573"/>
      <c r="D133" s="22">
        <v>10916</v>
      </c>
      <c r="E133" s="22">
        <v>49076</v>
      </c>
      <c r="F133" s="22">
        <v>1374</v>
      </c>
      <c r="G133" s="22">
        <v>4916</v>
      </c>
      <c r="H133" s="22">
        <v>601</v>
      </c>
      <c r="I133" s="22">
        <v>66883</v>
      </c>
      <c r="J133" s="439"/>
    </row>
    <row r="134" spans="1:10" ht="20.100000000000001" customHeight="1">
      <c r="A134" s="24"/>
      <c r="B134" s="572">
        <v>43</v>
      </c>
      <c r="C134" s="573"/>
      <c r="D134" s="22">
        <v>10234</v>
      </c>
      <c r="E134" s="22">
        <v>47548</v>
      </c>
      <c r="F134" s="22">
        <v>1189</v>
      </c>
      <c r="G134" s="22">
        <v>4858</v>
      </c>
      <c r="H134" s="22">
        <v>340</v>
      </c>
      <c r="I134" s="22">
        <v>64169</v>
      </c>
      <c r="J134" s="439"/>
    </row>
    <row r="135" spans="1:10" ht="20.100000000000001" customHeight="1">
      <c r="A135" s="24"/>
      <c r="B135" s="572">
        <v>44</v>
      </c>
      <c r="C135" s="573"/>
      <c r="D135" s="22">
        <v>10118</v>
      </c>
      <c r="E135" s="22">
        <v>45022</v>
      </c>
      <c r="F135" s="22">
        <v>1147</v>
      </c>
      <c r="G135" s="22">
        <v>4299</v>
      </c>
      <c r="H135" s="22">
        <v>532</v>
      </c>
      <c r="I135" s="22">
        <v>61118</v>
      </c>
      <c r="J135" s="439"/>
    </row>
    <row r="136" spans="1:10" ht="20.100000000000001" customHeight="1">
      <c r="A136" s="24"/>
      <c r="B136" s="572">
        <v>45</v>
      </c>
      <c r="C136" s="573"/>
      <c r="D136" s="22">
        <v>10163</v>
      </c>
      <c r="E136" s="22">
        <v>48405</v>
      </c>
      <c r="F136" s="22">
        <v>1226</v>
      </c>
      <c r="G136" s="22">
        <v>5314</v>
      </c>
      <c r="H136" s="22">
        <v>562</v>
      </c>
      <c r="I136" s="22">
        <v>65670</v>
      </c>
      <c r="J136" s="439"/>
    </row>
    <row r="137" spans="1:10" ht="20.100000000000001" customHeight="1">
      <c r="A137" s="24"/>
      <c r="B137" s="572">
        <v>46</v>
      </c>
      <c r="C137" s="573"/>
      <c r="D137" s="22">
        <v>10581</v>
      </c>
      <c r="E137" s="22">
        <v>52237</v>
      </c>
      <c r="F137" s="22">
        <v>1398</v>
      </c>
      <c r="G137" s="22">
        <v>5940</v>
      </c>
      <c r="H137" s="22">
        <v>409</v>
      </c>
      <c r="I137" s="22">
        <v>70565</v>
      </c>
      <c r="J137" s="439"/>
    </row>
    <row r="138" spans="1:10" ht="20.100000000000001" customHeight="1">
      <c r="A138" s="24"/>
      <c r="B138" s="572">
        <v>47</v>
      </c>
      <c r="C138" s="573"/>
      <c r="D138" s="22">
        <v>10277</v>
      </c>
      <c r="E138" s="22">
        <v>53753</v>
      </c>
      <c r="F138" s="22">
        <v>2025</v>
      </c>
      <c r="G138" s="22">
        <v>6579</v>
      </c>
      <c r="H138" s="22">
        <v>560</v>
      </c>
      <c r="I138" s="22">
        <v>73194</v>
      </c>
      <c r="J138" s="439"/>
    </row>
    <row r="139" spans="1:10" ht="20.100000000000001" customHeight="1">
      <c r="A139" s="24"/>
      <c r="B139" s="572">
        <v>48</v>
      </c>
      <c r="C139" s="573"/>
      <c r="D139" s="22">
        <v>9958</v>
      </c>
      <c r="E139" s="22">
        <v>56004</v>
      </c>
      <c r="F139" s="22">
        <v>2407</v>
      </c>
      <c r="G139" s="22">
        <v>6462</v>
      </c>
      <c r="H139" s="22">
        <v>687</v>
      </c>
      <c r="I139" s="22">
        <v>75518</v>
      </c>
      <c r="J139" s="439"/>
    </row>
    <row r="140" spans="1:10" ht="20.100000000000001" customHeight="1">
      <c r="A140" s="24"/>
      <c r="B140" s="572">
        <v>49</v>
      </c>
      <c r="C140" s="573"/>
      <c r="D140" s="22">
        <v>7848</v>
      </c>
      <c r="E140" s="22">
        <v>49134</v>
      </c>
      <c r="F140" s="22">
        <v>2034</v>
      </c>
      <c r="G140" s="22">
        <v>5754</v>
      </c>
      <c r="H140" s="22">
        <v>591</v>
      </c>
      <c r="I140" s="22">
        <v>65361</v>
      </c>
      <c r="J140" s="439"/>
    </row>
    <row r="141" spans="1:10" ht="20.100000000000001" customHeight="1">
      <c r="A141" s="24"/>
      <c r="B141" s="572">
        <v>50</v>
      </c>
      <c r="C141" s="573"/>
      <c r="D141" s="22">
        <v>8323</v>
      </c>
      <c r="E141" s="22">
        <v>48573</v>
      </c>
      <c r="F141" s="22">
        <v>2098</v>
      </c>
      <c r="G141" s="22">
        <v>5906</v>
      </c>
      <c r="H141" s="22">
        <v>434</v>
      </c>
      <c r="I141" s="22">
        <v>65334</v>
      </c>
      <c r="J141" s="439"/>
    </row>
    <row r="142" spans="1:10" ht="20.100000000000001" customHeight="1">
      <c r="A142" s="24"/>
      <c r="B142" s="572">
        <v>51</v>
      </c>
      <c r="C142" s="573"/>
      <c r="D142" s="22">
        <v>6771</v>
      </c>
      <c r="E142" s="22">
        <v>50220</v>
      </c>
      <c r="F142" s="22">
        <v>2341</v>
      </c>
      <c r="G142" s="22">
        <v>5972</v>
      </c>
      <c r="H142" s="22">
        <v>383</v>
      </c>
      <c r="I142" s="22">
        <v>65687</v>
      </c>
      <c r="J142" s="439"/>
    </row>
    <row r="143" spans="1:10" ht="20.100000000000001" customHeight="1">
      <c r="A143" s="24"/>
      <c r="B143" s="572">
        <v>52</v>
      </c>
      <c r="C143" s="573"/>
      <c r="D143" s="22">
        <v>6615</v>
      </c>
      <c r="E143" s="22">
        <v>48577</v>
      </c>
      <c r="F143" s="22">
        <v>2840</v>
      </c>
      <c r="G143" s="22">
        <v>5634</v>
      </c>
      <c r="H143" s="22">
        <v>458</v>
      </c>
      <c r="I143" s="22">
        <v>64124</v>
      </c>
      <c r="J143" s="439"/>
    </row>
    <row r="144" spans="1:10" ht="20.100000000000001" customHeight="1">
      <c r="A144" s="24"/>
      <c r="B144" s="572">
        <v>53</v>
      </c>
      <c r="C144" s="573"/>
      <c r="D144" s="22">
        <v>6155</v>
      </c>
      <c r="E144" s="22">
        <v>46568</v>
      </c>
      <c r="F144" s="22">
        <v>3179</v>
      </c>
      <c r="G144" s="22">
        <v>6168</v>
      </c>
      <c r="H144" s="22">
        <v>499</v>
      </c>
      <c r="I144" s="22">
        <v>62569</v>
      </c>
      <c r="J144" s="439"/>
    </row>
    <row r="145" spans="1:10" ht="20.100000000000001" customHeight="1">
      <c r="A145" s="24"/>
      <c r="B145" s="572">
        <v>54</v>
      </c>
      <c r="C145" s="573"/>
      <c r="D145" s="22">
        <v>5071</v>
      </c>
      <c r="E145" s="22">
        <v>45727</v>
      </c>
      <c r="F145" s="22">
        <v>3407</v>
      </c>
      <c r="G145" s="22">
        <v>5048</v>
      </c>
      <c r="H145" s="22">
        <v>541</v>
      </c>
      <c r="I145" s="22">
        <v>59794</v>
      </c>
      <c r="J145" s="439"/>
    </row>
    <row r="146" spans="1:10" ht="20.100000000000001" customHeight="1">
      <c r="A146" s="24"/>
      <c r="B146" s="572">
        <v>55</v>
      </c>
      <c r="C146" s="573"/>
      <c r="D146" s="22">
        <v>4401</v>
      </c>
      <c r="E146" s="22">
        <v>42339</v>
      </c>
      <c r="F146" s="22">
        <v>3984</v>
      </c>
      <c r="G146" s="22">
        <v>5144</v>
      </c>
      <c r="H146" s="22">
        <v>642</v>
      </c>
      <c r="I146" s="22">
        <v>56510</v>
      </c>
      <c r="J146" s="439"/>
    </row>
    <row r="147" spans="1:10" ht="20.100000000000001" customHeight="1">
      <c r="A147" s="24"/>
      <c r="B147" s="572">
        <v>56</v>
      </c>
      <c r="C147" s="573"/>
      <c r="D147" s="22">
        <v>3740</v>
      </c>
      <c r="E147" s="22">
        <v>39532</v>
      </c>
      <c r="F147" s="22">
        <v>4380</v>
      </c>
      <c r="G147" s="22">
        <v>4806</v>
      </c>
      <c r="H147" s="22">
        <v>400</v>
      </c>
      <c r="I147" s="22">
        <v>52858</v>
      </c>
      <c r="J147" s="439"/>
    </row>
    <row r="148" spans="1:10" ht="20.100000000000001" customHeight="1">
      <c r="A148" s="24"/>
      <c r="B148" s="572">
        <v>57</v>
      </c>
      <c r="C148" s="573"/>
      <c r="D148" s="22">
        <v>3381</v>
      </c>
      <c r="E148" s="22">
        <v>37987</v>
      </c>
      <c r="F148" s="22">
        <v>4394</v>
      </c>
      <c r="G148" s="22">
        <v>4489</v>
      </c>
      <c r="H148" s="22">
        <v>441</v>
      </c>
      <c r="I148" s="22">
        <v>50692</v>
      </c>
      <c r="J148" s="439"/>
    </row>
    <row r="149" spans="1:10" ht="20.100000000000001" customHeight="1">
      <c r="A149" s="24"/>
      <c r="B149" s="572">
        <v>58</v>
      </c>
      <c r="C149" s="573"/>
      <c r="D149" s="22">
        <v>2857</v>
      </c>
      <c r="E149" s="22">
        <v>34492</v>
      </c>
      <c r="F149" s="22">
        <v>4252</v>
      </c>
      <c r="G149" s="22">
        <v>3777</v>
      </c>
      <c r="H149" s="22">
        <v>498</v>
      </c>
      <c r="I149" s="22">
        <v>45876</v>
      </c>
      <c r="J149" s="439"/>
    </row>
    <row r="150" spans="1:10" ht="20.100000000000001" customHeight="1">
      <c r="A150" s="24"/>
      <c r="B150" s="572">
        <v>59</v>
      </c>
      <c r="C150" s="573"/>
      <c r="D150" s="22">
        <v>2755</v>
      </c>
      <c r="E150" s="22">
        <v>33792</v>
      </c>
      <c r="F150" s="22">
        <v>4276</v>
      </c>
      <c r="G150" s="22">
        <v>3473</v>
      </c>
      <c r="H150" s="22">
        <v>406</v>
      </c>
      <c r="I150" s="22">
        <v>44702</v>
      </c>
      <c r="J150" s="439"/>
    </row>
    <row r="151" spans="1:10" ht="20.100000000000001" customHeight="1">
      <c r="A151" s="24"/>
      <c r="B151" s="572">
        <v>60</v>
      </c>
      <c r="C151" s="573"/>
      <c r="D151" s="22">
        <v>2558</v>
      </c>
      <c r="E151" s="22">
        <v>32207</v>
      </c>
      <c r="F151" s="22">
        <v>4729</v>
      </c>
      <c r="G151" s="22">
        <v>3057</v>
      </c>
      <c r="H151" s="22">
        <v>429</v>
      </c>
      <c r="I151" s="22">
        <v>42980</v>
      </c>
      <c r="J151" s="439"/>
    </row>
    <row r="152" spans="1:10" ht="20.100000000000001" customHeight="1">
      <c r="A152" s="24"/>
      <c r="B152" s="572">
        <v>61</v>
      </c>
      <c r="C152" s="573"/>
      <c r="D152" s="22">
        <v>2434</v>
      </c>
      <c r="E152" s="22">
        <v>32147</v>
      </c>
      <c r="F152" s="22">
        <v>5584</v>
      </c>
      <c r="G152" s="22">
        <v>2830</v>
      </c>
      <c r="H152" s="22">
        <v>452</v>
      </c>
      <c r="I152" s="22">
        <v>43447</v>
      </c>
      <c r="J152" s="439"/>
    </row>
    <row r="153" spans="1:10" ht="20.100000000000001" customHeight="1">
      <c r="A153" s="24"/>
      <c r="B153" s="572">
        <v>62</v>
      </c>
      <c r="C153" s="573"/>
      <c r="D153" s="22">
        <v>2053</v>
      </c>
      <c r="E153" s="22">
        <v>28594</v>
      </c>
      <c r="F153" s="22">
        <v>5307</v>
      </c>
      <c r="G153" s="22">
        <v>2884</v>
      </c>
      <c r="H153" s="22">
        <v>197</v>
      </c>
      <c r="I153" s="22">
        <v>39035</v>
      </c>
      <c r="J153" s="439"/>
    </row>
    <row r="154" spans="1:10" ht="20.100000000000001" customHeight="1">
      <c r="A154" s="24"/>
      <c r="B154" s="572">
        <v>63</v>
      </c>
      <c r="C154" s="573"/>
      <c r="D154" s="22">
        <v>1812</v>
      </c>
      <c r="E154" s="22">
        <v>25993</v>
      </c>
      <c r="F154" s="22">
        <v>5947</v>
      </c>
      <c r="G154" s="22">
        <v>2129</v>
      </c>
      <c r="H154" s="22">
        <v>250</v>
      </c>
      <c r="I154" s="22">
        <v>36131</v>
      </c>
      <c r="J154" s="439"/>
    </row>
    <row r="155" spans="1:10" ht="20.100000000000001" customHeight="1">
      <c r="A155" s="24"/>
      <c r="B155" s="572">
        <v>64</v>
      </c>
      <c r="C155" s="573"/>
      <c r="D155" s="22">
        <v>1050</v>
      </c>
      <c r="E155" s="22">
        <v>24968</v>
      </c>
      <c r="F155" s="22">
        <v>6386</v>
      </c>
      <c r="G155" s="22">
        <v>1711</v>
      </c>
      <c r="H155" s="22">
        <v>366</v>
      </c>
      <c r="I155" s="22">
        <v>34481</v>
      </c>
      <c r="J155" s="439"/>
    </row>
    <row r="156" spans="1:10" ht="20.100000000000001" customHeight="1">
      <c r="A156" s="24"/>
      <c r="B156" s="572">
        <v>65</v>
      </c>
      <c r="C156" s="573"/>
      <c r="D156" s="22">
        <v>763</v>
      </c>
      <c r="E156" s="22">
        <v>17923</v>
      </c>
      <c r="F156" s="22">
        <v>5657</v>
      </c>
      <c r="G156" s="22">
        <v>1248</v>
      </c>
      <c r="H156" s="22">
        <v>214</v>
      </c>
      <c r="I156" s="22">
        <v>25805</v>
      </c>
      <c r="J156" s="439"/>
    </row>
    <row r="157" spans="1:10" ht="20.100000000000001" customHeight="1">
      <c r="A157" s="24"/>
      <c r="B157" s="572">
        <v>66</v>
      </c>
      <c r="C157" s="573"/>
      <c r="D157" s="22">
        <v>640</v>
      </c>
      <c r="E157" s="22">
        <v>15672</v>
      </c>
      <c r="F157" s="22">
        <v>5511</v>
      </c>
      <c r="G157" s="22">
        <v>1162</v>
      </c>
      <c r="H157" s="22">
        <v>155</v>
      </c>
      <c r="I157" s="22">
        <v>23140</v>
      </c>
      <c r="J157" s="439"/>
    </row>
    <row r="158" spans="1:10" ht="20.100000000000001" customHeight="1">
      <c r="A158" s="24"/>
      <c r="B158" s="572">
        <v>67</v>
      </c>
      <c r="C158" s="573"/>
      <c r="D158" s="22">
        <v>442</v>
      </c>
      <c r="E158" s="22">
        <v>15030</v>
      </c>
      <c r="F158" s="22">
        <v>5111</v>
      </c>
      <c r="G158" s="22">
        <v>1144</v>
      </c>
      <c r="H158" s="22">
        <v>190</v>
      </c>
      <c r="I158" s="22">
        <v>21917</v>
      </c>
      <c r="J158" s="439"/>
    </row>
    <row r="159" spans="1:10" ht="20.100000000000001" customHeight="1">
      <c r="A159" s="24"/>
      <c r="B159" s="572">
        <v>68</v>
      </c>
      <c r="C159" s="573"/>
      <c r="D159" s="22">
        <v>287</v>
      </c>
      <c r="E159" s="22">
        <v>12400</v>
      </c>
      <c r="F159" s="22">
        <v>5305</v>
      </c>
      <c r="G159" s="22">
        <v>873</v>
      </c>
      <c r="H159" s="22">
        <v>140</v>
      </c>
      <c r="I159" s="22">
        <v>19005</v>
      </c>
      <c r="J159" s="439"/>
    </row>
    <row r="160" spans="1:10" ht="20.100000000000001" customHeight="1">
      <c r="A160" s="24"/>
      <c r="B160" s="572">
        <v>69</v>
      </c>
      <c r="C160" s="573"/>
      <c r="D160" s="22">
        <v>385</v>
      </c>
      <c r="E160" s="22">
        <v>11920</v>
      </c>
      <c r="F160" s="22">
        <v>4926</v>
      </c>
      <c r="G160" s="22">
        <v>822</v>
      </c>
      <c r="H160" s="22">
        <v>260</v>
      </c>
      <c r="I160" s="22">
        <v>18313</v>
      </c>
      <c r="J160" s="439"/>
    </row>
    <row r="161" spans="1:10" ht="20.100000000000001" customHeight="1">
      <c r="A161" s="24"/>
      <c r="B161" s="572">
        <v>70</v>
      </c>
      <c r="C161" s="573"/>
      <c r="D161" s="22">
        <v>425</v>
      </c>
      <c r="E161" s="22">
        <v>12732</v>
      </c>
      <c r="F161" s="22">
        <v>6292</v>
      </c>
      <c r="G161" s="22">
        <v>544</v>
      </c>
      <c r="H161" s="22">
        <v>231</v>
      </c>
      <c r="I161" s="22">
        <v>20224</v>
      </c>
      <c r="J161" s="439"/>
    </row>
    <row r="162" spans="1:10" ht="20.100000000000001" customHeight="1">
      <c r="A162" s="24"/>
      <c r="B162" s="572">
        <v>71</v>
      </c>
      <c r="C162" s="573"/>
      <c r="D162" s="22">
        <v>529</v>
      </c>
      <c r="E162" s="22">
        <v>12710</v>
      </c>
      <c r="F162" s="22">
        <v>6749</v>
      </c>
      <c r="G162" s="22">
        <v>705</v>
      </c>
      <c r="H162" s="22">
        <v>140</v>
      </c>
      <c r="I162" s="22">
        <v>20833</v>
      </c>
      <c r="J162" s="439"/>
    </row>
    <row r="163" spans="1:10" ht="20.100000000000001" customHeight="1">
      <c r="A163" s="24"/>
      <c r="B163" s="572">
        <v>72</v>
      </c>
      <c r="C163" s="573"/>
      <c r="D163" s="22">
        <v>492</v>
      </c>
      <c r="E163" s="22">
        <v>14070</v>
      </c>
      <c r="F163" s="22">
        <v>7707</v>
      </c>
      <c r="G163" s="22">
        <v>672</v>
      </c>
      <c r="H163" s="22">
        <v>314</v>
      </c>
      <c r="I163" s="22">
        <v>23255</v>
      </c>
      <c r="J163" s="439"/>
    </row>
    <row r="164" spans="1:10" ht="20.100000000000001" customHeight="1">
      <c r="A164" s="24"/>
      <c r="B164" s="572">
        <v>73</v>
      </c>
      <c r="C164" s="573"/>
      <c r="D164" s="22">
        <v>304</v>
      </c>
      <c r="E164" s="22">
        <v>12781</v>
      </c>
      <c r="F164" s="22">
        <v>9216</v>
      </c>
      <c r="G164" s="22">
        <v>421</v>
      </c>
      <c r="H164" s="22">
        <v>343</v>
      </c>
      <c r="I164" s="22">
        <v>23065</v>
      </c>
      <c r="J164" s="439"/>
    </row>
    <row r="165" spans="1:10" ht="20.100000000000001" customHeight="1">
      <c r="A165" s="24"/>
      <c r="B165" s="572">
        <v>74</v>
      </c>
      <c r="C165" s="573"/>
      <c r="D165" s="22">
        <v>420</v>
      </c>
      <c r="E165" s="22">
        <v>11713</v>
      </c>
      <c r="F165" s="22">
        <v>9615</v>
      </c>
      <c r="G165" s="22">
        <v>654</v>
      </c>
      <c r="H165" s="22">
        <v>342</v>
      </c>
      <c r="I165" s="22">
        <v>22744</v>
      </c>
      <c r="J165" s="439"/>
    </row>
    <row r="166" spans="1:10" ht="20.100000000000001" customHeight="1">
      <c r="A166" s="24"/>
      <c r="B166" s="572">
        <v>75</v>
      </c>
      <c r="C166" s="573"/>
      <c r="D166" s="22">
        <v>353</v>
      </c>
      <c r="E166" s="22">
        <v>11525</v>
      </c>
      <c r="F166" s="22">
        <v>9890</v>
      </c>
      <c r="G166" s="22">
        <v>614</v>
      </c>
      <c r="H166" s="22">
        <v>171</v>
      </c>
      <c r="I166" s="22">
        <v>22553</v>
      </c>
      <c r="J166" s="439"/>
    </row>
    <row r="167" spans="1:10" ht="20.100000000000001" customHeight="1">
      <c r="A167" s="24"/>
      <c r="B167" s="572">
        <v>76</v>
      </c>
      <c r="C167" s="573"/>
      <c r="D167" s="22">
        <v>422</v>
      </c>
      <c r="E167" s="22">
        <v>9746</v>
      </c>
      <c r="F167" s="22">
        <v>10399</v>
      </c>
      <c r="G167" s="22">
        <v>494</v>
      </c>
      <c r="H167" s="22">
        <v>101</v>
      </c>
      <c r="I167" s="22">
        <v>21162</v>
      </c>
      <c r="J167" s="439"/>
    </row>
    <row r="168" spans="1:10" ht="20.100000000000001" customHeight="1">
      <c r="A168" s="24"/>
      <c r="B168" s="572">
        <v>77</v>
      </c>
      <c r="C168" s="573"/>
      <c r="D168" s="22">
        <v>387</v>
      </c>
      <c r="E168" s="22">
        <v>9403</v>
      </c>
      <c r="F168" s="22">
        <v>11544</v>
      </c>
      <c r="G168" s="22">
        <v>368</v>
      </c>
      <c r="H168" s="22">
        <v>95</v>
      </c>
      <c r="I168" s="22">
        <v>21797</v>
      </c>
      <c r="J168" s="439"/>
    </row>
    <row r="169" spans="1:10" ht="20.100000000000001" customHeight="1">
      <c r="A169" s="24"/>
      <c r="B169" s="572">
        <v>78</v>
      </c>
      <c r="C169" s="573"/>
      <c r="D169" s="22">
        <v>310</v>
      </c>
      <c r="E169" s="22">
        <v>8606</v>
      </c>
      <c r="F169" s="22">
        <v>11497</v>
      </c>
      <c r="G169" s="22">
        <v>201</v>
      </c>
      <c r="H169" s="22">
        <v>133</v>
      </c>
      <c r="I169" s="22">
        <v>20747</v>
      </c>
      <c r="J169" s="439"/>
    </row>
    <row r="170" spans="1:10" ht="20.100000000000001" customHeight="1">
      <c r="A170" s="24"/>
      <c r="B170" s="572">
        <v>79</v>
      </c>
      <c r="C170" s="573"/>
      <c r="D170" s="22">
        <v>379</v>
      </c>
      <c r="E170" s="22">
        <v>7703</v>
      </c>
      <c r="F170" s="22">
        <v>10590</v>
      </c>
      <c r="G170" s="22">
        <v>236</v>
      </c>
      <c r="H170" s="22">
        <v>138</v>
      </c>
      <c r="I170" s="22">
        <v>19046</v>
      </c>
      <c r="J170" s="439"/>
    </row>
    <row r="171" spans="1:10" ht="20.100000000000001" customHeight="1">
      <c r="A171" s="24"/>
      <c r="B171" s="572">
        <v>80</v>
      </c>
      <c r="C171" s="573"/>
      <c r="D171" s="22">
        <v>561</v>
      </c>
      <c r="E171" s="22">
        <v>6176</v>
      </c>
      <c r="F171" s="22">
        <v>12228</v>
      </c>
      <c r="G171" s="22">
        <v>257</v>
      </c>
      <c r="H171" s="22">
        <v>61</v>
      </c>
      <c r="I171" s="22">
        <v>19283</v>
      </c>
      <c r="J171" s="439"/>
    </row>
    <row r="172" spans="1:10" ht="20.100000000000001" customHeight="1">
      <c r="A172" s="24"/>
      <c r="B172" s="572">
        <v>81</v>
      </c>
      <c r="C172" s="573"/>
      <c r="D172" s="22">
        <v>401</v>
      </c>
      <c r="E172" s="22">
        <v>4962</v>
      </c>
      <c r="F172" s="22">
        <v>11558</v>
      </c>
      <c r="G172" s="22">
        <v>180</v>
      </c>
      <c r="H172" s="22">
        <v>93</v>
      </c>
      <c r="I172" s="22">
        <v>17194</v>
      </c>
      <c r="J172" s="439"/>
    </row>
    <row r="173" spans="1:10" ht="20.100000000000001" customHeight="1">
      <c r="A173" s="24"/>
      <c r="B173" s="572">
        <v>82</v>
      </c>
      <c r="C173" s="573"/>
      <c r="D173" s="22">
        <v>405</v>
      </c>
      <c r="E173" s="22">
        <v>4376</v>
      </c>
      <c r="F173" s="22">
        <v>10783</v>
      </c>
      <c r="G173" s="22">
        <v>155</v>
      </c>
      <c r="H173" s="22">
        <v>136</v>
      </c>
      <c r="I173" s="22">
        <v>15855</v>
      </c>
      <c r="J173" s="439"/>
    </row>
    <row r="174" spans="1:10" ht="20.100000000000001" customHeight="1">
      <c r="A174" s="24"/>
      <c r="B174" s="572">
        <v>83</v>
      </c>
      <c r="C174" s="573"/>
      <c r="D174" s="22">
        <v>432</v>
      </c>
      <c r="E174" s="22">
        <v>3889</v>
      </c>
      <c r="F174" s="22">
        <v>10509</v>
      </c>
      <c r="G174" s="22">
        <v>324</v>
      </c>
      <c r="H174" s="22">
        <v>63</v>
      </c>
      <c r="I174" s="22">
        <v>15217</v>
      </c>
      <c r="J174" s="439"/>
    </row>
    <row r="175" spans="1:10" ht="20.100000000000001" customHeight="1">
      <c r="A175" s="24"/>
      <c r="B175" s="572">
        <v>84</v>
      </c>
      <c r="C175" s="573"/>
      <c r="D175" s="22">
        <v>436</v>
      </c>
      <c r="E175" s="22">
        <v>3567</v>
      </c>
      <c r="F175" s="22">
        <v>10147</v>
      </c>
      <c r="G175" s="22">
        <v>139</v>
      </c>
      <c r="H175" s="22">
        <v>30</v>
      </c>
      <c r="I175" s="22">
        <v>14319</v>
      </c>
      <c r="J175" s="439"/>
    </row>
    <row r="176" spans="1:10" ht="20.100000000000001" customHeight="1">
      <c r="A176" s="24"/>
      <c r="B176" s="572" t="s">
        <v>204</v>
      </c>
      <c r="C176" s="573"/>
      <c r="D176" s="22">
        <v>3771</v>
      </c>
      <c r="E176" s="22">
        <v>14872</v>
      </c>
      <c r="F176" s="22">
        <v>63780</v>
      </c>
      <c r="G176" s="22">
        <v>810</v>
      </c>
      <c r="H176" s="22">
        <v>296</v>
      </c>
      <c r="I176" s="22">
        <v>83529</v>
      </c>
      <c r="J176" s="439"/>
    </row>
    <row r="177" spans="1:10" ht="20.100000000000001" customHeight="1">
      <c r="A177" s="24"/>
      <c r="B177" s="572" t="s">
        <v>170</v>
      </c>
      <c r="C177" s="573"/>
      <c r="D177" s="22">
        <v>1369094</v>
      </c>
      <c r="E177" s="22">
        <v>1807391</v>
      </c>
      <c r="F177" s="22">
        <v>321283</v>
      </c>
      <c r="G177" s="22">
        <v>162770</v>
      </c>
      <c r="H177" s="22">
        <v>21113</v>
      </c>
      <c r="I177" s="22">
        <v>3681651</v>
      </c>
      <c r="J177" s="439"/>
    </row>
    <row r="178" spans="1:10" ht="20.100000000000001" customHeight="1">
      <c r="A178" s="23" t="s">
        <v>206</v>
      </c>
      <c r="B178" s="572">
        <v>0</v>
      </c>
      <c r="C178" s="573"/>
      <c r="D178" s="22">
        <v>52255</v>
      </c>
      <c r="E178" s="22" t="s">
        <v>172</v>
      </c>
      <c r="F178" s="22" t="s">
        <v>172</v>
      </c>
      <c r="G178" s="22" t="s">
        <v>172</v>
      </c>
      <c r="H178" s="22" t="s">
        <v>172</v>
      </c>
      <c r="I178" s="22">
        <v>52255</v>
      </c>
      <c r="J178" s="439"/>
    </row>
    <row r="179" spans="1:10" ht="20.100000000000001" customHeight="1">
      <c r="A179" s="24"/>
      <c r="B179" s="572">
        <v>1</v>
      </c>
      <c r="C179" s="573"/>
      <c r="D179" s="22">
        <v>47644</v>
      </c>
      <c r="E179" s="22" t="s">
        <v>172</v>
      </c>
      <c r="F179" s="22" t="s">
        <v>172</v>
      </c>
      <c r="G179" s="22" t="s">
        <v>172</v>
      </c>
      <c r="H179" s="22" t="s">
        <v>172</v>
      </c>
      <c r="I179" s="22">
        <v>47644</v>
      </c>
      <c r="J179" s="439"/>
    </row>
    <row r="180" spans="1:10" ht="20.100000000000001" customHeight="1">
      <c r="A180" s="24"/>
      <c r="B180" s="572">
        <v>2</v>
      </c>
      <c r="C180" s="573"/>
      <c r="D180" s="22">
        <v>47509</v>
      </c>
      <c r="E180" s="22" t="s">
        <v>172</v>
      </c>
      <c r="F180" s="22" t="s">
        <v>172</v>
      </c>
      <c r="G180" s="22" t="s">
        <v>172</v>
      </c>
      <c r="H180" s="22" t="s">
        <v>172</v>
      </c>
      <c r="I180" s="22">
        <v>47509</v>
      </c>
      <c r="J180" s="439"/>
    </row>
    <row r="181" spans="1:10" ht="20.100000000000001" customHeight="1">
      <c r="A181" s="24"/>
      <c r="B181" s="572">
        <v>3</v>
      </c>
      <c r="C181" s="573"/>
      <c r="D181" s="22">
        <v>50543</v>
      </c>
      <c r="E181" s="22" t="s">
        <v>172</v>
      </c>
      <c r="F181" s="22" t="s">
        <v>172</v>
      </c>
      <c r="G181" s="22" t="s">
        <v>172</v>
      </c>
      <c r="H181" s="22" t="s">
        <v>172</v>
      </c>
      <c r="I181" s="22">
        <v>50543</v>
      </c>
      <c r="J181" s="439"/>
    </row>
    <row r="182" spans="1:10" ht="20.100000000000001" customHeight="1">
      <c r="A182" s="24"/>
      <c r="B182" s="572">
        <v>4</v>
      </c>
      <c r="C182" s="573"/>
      <c r="D182" s="22">
        <v>47153</v>
      </c>
      <c r="E182" s="22" t="s">
        <v>172</v>
      </c>
      <c r="F182" s="22" t="s">
        <v>172</v>
      </c>
      <c r="G182" s="22" t="s">
        <v>172</v>
      </c>
      <c r="H182" s="22" t="s">
        <v>172</v>
      </c>
      <c r="I182" s="22">
        <v>47153</v>
      </c>
      <c r="J182" s="439"/>
    </row>
    <row r="183" spans="1:10" ht="20.100000000000001" customHeight="1">
      <c r="A183" s="24"/>
      <c r="B183" s="572">
        <v>5</v>
      </c>
      <c r="C183" s="573"/>
      <c r="D183" s="22">
        <v>50191</v>
      </c>
      <c r="E183" s="22" t="s">
        <v>172</v>
      </c>
      <c r="F183" s="22" t="s">
        <v>172</v>
      </c>
      <c r="G183" s="22" t="s">
        <v>172</v>
      </c>
      <c r="H183" s="22" t="s">
        <v>172</v>
      </c>
      <c r="I183" s="22">
        <v>50191</v>
      </c>
      <c r="J183" s="439"/>
    </row>
    <row r="184" spans="1:10" ht="20.100000000000001" customHeight="1">
      <c r="A184" s="24"/>
      <c r="B184" s="572">
        <v>6</v>
      </c>
      <c r="C184" s="573"/>
      <c r="D184" s="22">
        <v>45944</v>
      </c>
      <c r="E184" s="22" t="s">
        <v>172</v>
      </c>
      <c r="F184" s="22" t="s">
        <v>172</v>
      </c>
      <c r="G184" s="22" t="s">
        <v>172</v>
      </c>
      <c r="H184" s="22" t="s">
        <v>172</v>
      </c>
      <c r="I184" s="22">
        <v>45944</v>
      </c>
      <c r="J184" s="439"/>
    </row>
    <row r="185" spans="1:10" ht="20.100000000000001" customHeight="1">
      <c r="A185" s="24"/>
      <c r="B185" s="572">
        <v>7</v>
      </c>
      <c r="C185" s="573"/>
      <c r="D185" s="22">
        <v>45680</v>
      </c>
      <c r="E185" s="22" t="s">
        <v>172</v>
      </c>
      <c r="F185" s="22" t="s">
        <v>172</v>
      </c>
      <c r="G185" s="22" t="s">
        <v>172</v>
      </c>
      <c r="H185" s="22" t="s">
        <v>172</v>
      </c>
      <c r="I185" s="22">
        <v>45680</v>
      </c>
      <c r="J185" s="439"/>
    </row>
    <row r="186" spans="1:10" ht="20.100000000000001" customHeight="1">
      <c r="A186" s="24"/>
      <c r="B186" s="572">
        <v>8</v>
      </c>
      <c r="C186" s="573"/>
      <c r="D186" s="22">
        <v>50010</v>
      </c>
      <c r="E186" s="22" t="s">
        <v>172</v>
      </c>
      <c r="F186" s="22" t="s">
        <v>172</v>
      </c>
      <c r="G186" s="22" t="s">
        <v>172</v>
      </c>
      <c r="H186" s="22" t="s">
        <v>172</v>
      </c>
      <c r="I186" s="22">
        <v>50010</v>
      </c>
      <c r="J186" s="439"/>
    </row>
    <row r="187" spans="1:10" ht="20.100000000000001" customHeight="1">
      <c r="A187" s="24"/>
      <c r="B187" s="572">
        <v>9</v>
      </c>
      <c r="C187" s="573"/>
      <c r="D187" s="22">
        <v>49542</v>
      </c>
      <c r="E187" s="22" t="s">
        <v>172</v>
      </c>
      <c r="F187" s="22" t="s">
        <v>172</v>
      </c>
      <c r="G187" s="22" t="s">
        <v>172</v>
      </c>
      <c r="H187" s="22" t="s">
        <v>172</v>
      </c>
      <c r="I187" s="22">
        <v>49542</v>
      </c>
      <c r="J187" s="439"/>
    </row>
    <row r="188" spans="1:10" ht="20.100000000000001" customHeight="1">
      <c r="A188" s="24"/>
      <c r="B188" s="572">
        <v>10</v>
      </c>
      <c r="C188" s="573"/>
      <c r="D188" s="22">
        <v>59541</v>
      </c>
      <c r="E188" s="22" t="s">
        <v>172</v>
      </c>
      <c r="F188" s="22" t="s">
        <v>172</v>
      </c>
      <c r="G188" s="22" t="s">
        <v>172</v>
      </c>
      <c r="H188" s="22" t="s">
        <v>172</v>
      </c>
      <c r="I188" s="22">
        <v>59541</v>
      </c>
      <c r="J188" s="439"/>
    </row>
    <row r="189" spans="1:10" ht="20.100000000000001" customHeight="1">
      <c r="A189" s="24"/>
      <c r="B189" s="572">
        <v>11</v>
      </c>
      <c r="C189" s="573"/>
      <c r="D189" s="22">
        <v>59471</v>
      </c>
      <c r="E189" s="22" t="s">
        <v>172</v>
      </c>
      <c r="F189" s="22" t="s">
        <v>172</v>
      </c>
      <c r="G189" s="22" t="s">
        <v>172</v>
      </c>
      <c r="H189" s="22" t="s">
        <v>172</v>
      </c>
      <c r="I189" s="22">
        <v>59471</v>
      </c>
      <c r="J189" s="439"/>
    </row>
    <row r="190" spans="1:10" ht="20.100000000000001" customHeight="1">
      <c r="A190" s="24"/>
      <c r="B190" s="572">
        <v>12</v>
      </c>
      <c r="C190" s="573"/>
      <c r="D190" s="22">
        <v>62600</v>
      </c>
      <c r="E190" s="22" t="s">
        <v>172</v>
      </c>
      <c r="F190" s="22" t="s">
        <v>172</v>
      </c>
      <c r="G190" s="22" t="s">
        <v>172</v>
      </c>
      <c r="H190" s="22" t="s">
        <v>172</v>
      </c>
      <c r="I190" s="22">
        <v>62600</v>
      </c>
      <c r="J190" s="439"/>
    </row>
    <row r="191" spans="1:10" ht="20.100000000000001" customHeight="1">
      <c r="A191" s="24"/>
      <c r="B191" s="572">
        <v>13</v>
      </c>
      <c r="C191" s="573"/>
      <c r="D191" s="22">
        <v>69505</v>
      </c>
      <c r="E191" s="22" t="s">
        <v>172</v>
      </c>
      <c r="F191" s="22" t="s">
        <v>172</v>
      </c>
      <c r="G191" s="22" t="s">
        <v>172</v>
      </c>
      <c r="H191" s="22" t="s">
        <v>172</v>
      </c>
      <c r="I191" s="22">
        <v>69505</v>
      </c>
      <c r="J191" s="439"/>
    </row>
    <row r="192" spans="1:10" ht="20.100000000000001" customHeight="1">
      <c r="A192" s="24"/>
      <c r="B192" s="572">
        <v>14</v>
      </c>
      <c r="C192" s="573"/>
      <c r="D192" s="22">
        <v>76644</v>
      </c>
      <c r="E192" s="22" t="s">
        <v>172</v>
      </c>
      <c r="F192" s="22" t="s">
        <v>172</v>
      </c>
      <c r="G192" s="22" t="s">
        <v>172</v>
      </c>
      <c r="H192" s="22" t="s">
        <v>172</v>
      </c>
      <c r="I192" s="22">
        <v>76644</v>
      </c>
      <c r="J192" s="439"/>
    </row>
    <row r="193" spans="1:10" ht="20.100000000000001" customHeight="1">
      <c r="A193" s="24"/>
      <c r="B193" s="572">
        <v>15</v>
      </c>
      <c r="C193" s="573"/>
      <c r="D193" s="22">
        <v>80484</v>
      </c>
      <c r="E193" s="22" t="s">
        <v>172</v>
      </c>
      <c r="F193" s="22" t="s">
        <v>172</v>
      </c>
      <c r="G193" s="22" t="s">
        <v>172</v>
      </c>
      <c r="H193" s="22" t="s">
        <v>172</v>
      </c>
      <c r="I193" s="22">
        <v>80484</v>
      </c>
      <c r="J193" s="439"/>
    </row>
    <row r="194" spans="1:10" ht="20.100000000000001" customHeight="1">
      <c r="A194" s="24"/>
      <c r="B194" s="572">
        <v>16</v>
      </c>
      <c r="C194" s="573"/>
      <c r="D194" s="22">
        <v>81074</v>
      </c>
      <c r="E194" s="22">
        <v>4</v>
      </c>
      <c r="F194" s="22" t="s">
        <v>172</v>
      </c>
      <c r="G194" s="22" t="s">
        <v>172</v>
      </c>
      <c r="H194" s="22" t="s">
        <v>172</v>
      </c>
      <c r="I194" s="22">
        <v>81078</v>
      </c>
      <c r="J194" s="439"/>
    </row>
    <row r="195" spans="1:10" ht="20.100000000000001" customHeight="1">
      <c r="A195" s="24"/>
      <c r="B195" s="572">
        <v>17</v>
      </c>
      <c r="C195" s="573"/>
      <c r="D195" s="22">
        <v>79720</v>
      </c>
      <c r="E195" s="22">
        <v>45</v>
      </c>
      <c r="F195" s="22" t="s">
        <v>172</v>
      </c>
      <c r="G195" s="22" t="s">
        <v>172</v>
      </c>
      <c r="H195" s="22" t="s">
        <v>172</v>
      </c>
      <c r="I195" s="22">
        <v>79765</v>
      </c>
      <c r="J195" s="439"/>
    </row>
    <row r="196" spans="1:10" ht="20.100000000000001" customHeight="1">
      <c r="A196" s="24"/>
      <c r="B196" s="572">
        <v>18</v>
      </c>
      <c r="C196" s="573"/>
      <c r="D196" s="22">
        <v>81382</v>
      </c>
      <c r="E196" s="22">
        <v>162</v>
      </c>
      <c r="F196" s="22" t="s">
        <v>172</v>
      </c>
      <c r="G196" s="22" t="s">
        <v>172</v>
      </c>
      <c r="H196" s="22" t="s">
        <v>172</v>
      </c>
      <c r="I196" s="22">
        <v>81544</v>
      </c>
      <c r="J196" s="439"/>
    </row>
    <row r="197" spans="1:10" ht="20.100000000000001" customHeight="1">
      <c r="A197" s="24"/>
      <c r="B197" s="572">
        <v>19</v>
      </c>
      <c r="C197" s="573"/>
      <c r="D197" s="22">
        <v>80187</v>
      </c>
      <c r="E197" s="22">
        <v>900</v>
      </c>
      <c r="F197" s="22">
        <v>14</v>
      </c>
      <c r="G197" s="22">
        <v>11</v>
      </c>
      <c r="H197" s="22">
        <v>2</v>
      </c>
      <c r="I197" s="22">
        <v>81114</v>
      </c>
      <c r="J197" s="439"/>
    </row>
    <row r="198" spans="1:10" ht="20.100000000000001" customHeight="1">
      <c r="A198" s="26"/>
      <c r="B198" s="572">
        <v>20</v>
      </c>
      <c r="C198" s="573"/>
      <c r="D198" s="22">
        <v>80517</v>
      </c>
      <c r="E198" s="22">
        <v>1052</v>
      </c>
      <c r="F198" s="22">
        <v>18</v>
      </c>
      <c r="G198" s="22">
        <v>32</v>
      </c>
      <c r="H198" s="22">
        <v>11</v>
      </c>
      <c r="I198" s="22">
        <v>81630</v>
      </c>
      <c r="J198" s="439"/>
    </row>
    <row r="199" spans="1:10" ht="20.100000000000001" customHeight="1">
      <c r="A199" s="24"/>
      <c r="B199" s="572">
        <v>21</v>
      </c>
      <c r="C199" s="573"/>
      <c r="D199" s="22">
        <v>81066</v>
      </c>
      <c r="E199" s="22">
        <v>1946</v>
      </c>
      <c r="F199" s="22">
        <v>30</v>
      </c>
      <c r="G199" s="22">
        <v>17</v>
      </c>
      <c r="H199" s="22">
        <v>31</v>
      </c>
      <c r="I199" s="22">
        <v>83090</v>
      </c>
      <c r="J199" s="439"/>
    </row>
    <row r="200" spans="1:10" ht="20.100000000000001" customHeight="1">
      <c r="A200" s="24"/>
      <c r="B200" s="572">
        <v>22</v>
      </c>
      <c r="C200" s="573"/>
      <c r="D200" s="22">
        <v>85562</v>
      </c>
      <c r="E200" s="22">
        <v>3245</v>
      </c>
      <c r="F200" s="22">
        <v>50</v>
      </c>
      <c r="G200" s="22">
        <v>93</v>
      </c>
      <c r="H200" s="22">
        <v>22</v>
      </c>
      <c r="I200" s="22">
        <v>88972</v>
      </c>
      <c r="J200" s="439"/>
    </row>
    <row r="201" spans="1:10" ht="20.100000000000001" customHeight="1">
      <c r="A201" s="24"/>
      <c r="B201" s="572">
        <v>23</v>
      </c>
      <c r="C201" s="573"/>
      <c r="D201" s="22">
        <v>80101</v>
      </c>
      <c r="E201" s="22">
        <v>5350</v>
      </c>
      <c r="F201" s="22">
        <v>29</v>
      </c>
      <c r="G201" s="22">
        <v>209</v>
      </c>
      <c r="H201" s="22">
        <v>66</v>
      </c>
      <c r="I201" s="22">
        <v>85755</v>
      </c>
      <c r="J201" s="439"/>
    </row>
    <row r="202" spans="1:10" ht="20.100000000000001" customHeight="1">
      <c r="A202" s="26"/>
      <c r="B202" s="572">
        <v>24</v>
      </c>
      <c r="C202" s="573"/>
      <c r="D202" s="22">
        <v>78709</v>
      </c>
      <c r="E202" s="22">
        <v>7479</v>
      </c>
      <c r="F202" s="22">
        <v>29</v>
      </c>
      <c r="G202" s="22">
        <v>217</v>
      </c>
      <c r="H202" s="22">
        <v>105</v>
      </c>
      <c r="I202" s="22">
        <v>86539</v>
      </c>
      <c r="J202" s="439"/>
    </row>
    <row r="203" spans="1:10" ht="20.100000000000001" customHeight="1">
      <c r="A203" s="24"/>
      <c r="B203" s="572">
        <v>25</v>
      </c>
      <c r="C203" s="573"/>
      <c r="D203" s="22">
        <v>83813</v>
      </c>
      <c r="E203" s="22">
        <v>11545</v>
      </c>
      <c r="F203" s="22">
        <v>78</v>
      </c>
      <c r="G203" s="22">
        <v>523</v>
      </c>
      <c r="H203" s="22">
        <v>62</v>
      </c>
      <c r="I203" s="22">
        <v>96021</v>
      </c>
      <c r="J203" s="439"/>
    </row>
    <row r="204" spans="1:10" ht="20.100000000000001" customHeight="1">
      <c r="A204" s="24"/>
      <c r="B204" s="572">
        <v>26</v>
      </c>
      <c r="C204" s="573"/>
      <c r="D204" s="22">
        <v>84318</v>
      </c>
      <c r="E204" s="22">
        <v>17131</v>
      </c>
      <c r="F204" s="22">
        <v>93</v>
      </c>
      <c r="G204" s="22">
        <v>708</v>
      </c>
      <c r="H204" s="22">
        <v>125</v>
      </c>
      <c r="I204" s="22">
        <v>102375</v>
      </c>
      <c r="J204" s="439"/>
    </row>
    <row r="205" spans="1:10" ht="20.100000000000001" customHeight="1">
      <c r="A205" s="24"/>
      <c r="B205" s="572">
        <v>27</v>
      </c>
      <c r="C205" s="573"/>
      <c r="D205" s="22">
        <v>80662</v>
      </c>
      <c r="E205" s="22">
        <v>24377</v>
      </c>
      <c r="F205" s="22">
        <v>139</v>
      </c>
      <c r="G205" s="22">
        <v>851</v>
      </c>
      <c r="H205" s="22">
        <v>233</v>
      </c>
      <c r="I205" s="22">
        <v>106262</v>
      </c>
      <c r="J205" s="439"/>
    </row>
    <row r="206" spans="1:10" ht="20.100000000000001" customHeight="1">
      <c r="A206" s="26"/>
      <c r="B206" s="572">
        <v>28</v>
      </c>
      <c r="C206" s="573"/>
      <c r="D206" s="22">
        <v>77347</v>
      </c>
      <c r="E206" s="22">
        <v>31419</v>
      </c>
      <c r="F206" s="22">
        <v>228</v>
      </c>
      <c r="G206" s="22">
        <v>1557</v>
      </c>
      <c r="H206" s="22">
        <v>339</v>
      </c>
      <c r="I206" s="22">
        <v>110890</v>
      </c>
      <c r="J206" s="439"/>
    </row>
    <row r="207" spans="1:10" ht="20.100000000000001" customHeight="1">
      <c r="A207" s="24"/>
      <c r="B207" s="572">
        <v>29</v>
      </c>
      <c r="C207" s="573"/>
      <c r="D207" s="22">
        <v>66133</v>
      </c>
      <c r="E207" s="22">
        <v>40170</v>
      </c>
      <c r="F207" s="22">
        <v>111</v>
      </c>
      <c r="G207" s="22">
        <v>1677</v>
      </c>
      <c r="H207" s="22">
        <v>480</v>
      </c>
      <c r="I207" s="22">
        <v>108571</v>
      </c>
      <c r="J207" s="439"/>
    </row>
    <row r="208" spans="1:10" ht="20.100000000000001" customHeight="1">
      <c r="A208" s="24"/>
      <c r="B208" s="572">
        <v>30</v>
      </c>
      <c r="C208" s="573"/>
      <c r="D208" s="22">
        <v>57982</v>
      </c>
      <c r="E208" s="22">
        <v>48918</v>
      </c>
      <c r="F208" s="22">
        <v>197</v>
      </c>
      <c r="G208" s="22">
        <v>2215</v>
      </c>
      <c r="H208" s="22">
        <v>403</v>
      </c>
      <c r="I208" s="22">
        <v>109715</v>
      </c>
      <c r="J208" s="439"/>
    </row>
    <row r="209" spans="1:10" ht="20.100000000000001" customHeight="1">
      <c r="A209" s="24"/>
      <c r="B209" s="572">
        <v>31</v>
      </c>
      <c r="C209" s="573"/>
      <c r="D209" s="22">
        <v>50799</v>
      </c>
      <c r="E209" s="22">
        <v>56275</v>
      </c>
      <c r="F209" s="22">
        <v>129</v>
      </c>
      <c r="G209" s="22">
        <v>2499</v>
      </c>
      <c r="H209" s="22">
        <v>417</v>
      </c>
      <c r="I209" s="22">
        <v>110119</v>
      </c>
      <c r="J209" s="439"/>
    </row>
    <row r="210" spans="1:10" ht="20.100000000000001" customHeight="1">
      <c r="A210" s="26"/>
      <c r="B210" s="572">
        <v>32</v>
      </c>
      <c r="C210" s="573"/>
      <c r="D210" s="22">
        <v>46549</v>
      </c>
      <c r="E210" s="22">
        <v>58147</v>
      </c>
      <c r="F210" s="22">
        <v>186</v>
      </c>
      <c r="G210" s="22">
        <v>2745</v>
      </c>
      <c r="H210" s="22">
        <v>459</v>
      </c>
      <c r="I210" s="22">
        <v>108086</v>
      </c>
      <c r="J210" s="439"/>
    </row>
    <row r="211" spans="1:10" ht="20.100000000000001" customHeight="1">
      <c r="A211" s="24"/>
      <c r="B211" s="572">
        <v>33</v>
      </c>
      <c r="C211" s="573"/>
      <c r="D211" s="22">
        <v>39198</v>
      </c>
      <c r="E211" s="22">
        <v>62616</v>
      </c>
      <c r="F211" s="22">
        <v>335</v>
      </c>
      <c r="G211" s="22">
        <v>3113</v>
      </c>
      <c r="H211" s="22">
        <v>494</v>
      </c>
      <c r="I211" s="22">
        <v>105756</v>
      </c>
      <c r="J211" s="439"/>
    </row>
    <row r="212" spans="1:10" ht="20.100000000000001" customHeight="1">
      <c r="A212" s="24"/>
      <c r="B212" s="572">
        <v>34</v>
      </c>
      <c r="C212" s="573"/>
      <c r="D212" s="22">
        <v>35465</v>
      </c>
      <c r="E212" s="22">
        <v>66340</v>
      </c>
      <c r="F212" s="22">
        <v>309</v>
      </c>
      <c r="G212" s="22">
        <v>3851</v>
      </c>
      <c r="H212" s="22">
        <v>795</v>
      </c>
      <c r="I212" s="22">
        <v>106760</v>
      </c>
      <c r="J212" s="439"/>
    </row>
    <row r="213" spans="1:10" ht="20.100000000000001" customHeight="1">
      <c r="A213" s="24"/>
      <c r="B213" s="572">
        <v>35</v>
      </c>
      <c r="C213" s="573"/>
      <c r="D213" s="22">
        <v>29302</v>
      </c>
      <c r="E213" s="22">
        <v>69798</v>
      </c>
      <c r="F213" s="22">
        <v>582</v>
      </c>
      <c r="G213" s="22">
        <v>4226</v>
      </c>
      <c r="H213" s="22">
        <v>716</v>
      </c>
      <c r="I213" s="22">
        <v>104624</v>
      </c>
      <c r="J213" s="439"/>
    </row>
    <row r="214" spans="1:10" ht="20.100000000000001" customHeight="1">
      <c r="A214" s="26"/>
      <c r="B214" s="572">
        <v>36</v>
      </c>
      <c r="C214" s="573"/>
      <c r="D214" s="22">
        <v>29875</v>
      </c>
      <c r="E214" s="22">
        <v>75538</v>
      </c>
      <c r="F214" s="22">
        <v>615</v>
      </c>
      <c r="G214" s="22">
        <v>5173</v>
      </c>
      <c r="H214" s="22">
        <v>641</v>
      </c>
      <c r="I214" s="22">
        <v>111842</v>
      </c>
      <c r="J214" s="439"/>
    </row>
    <row r="215" spans="1:10" ht="20.100000000000001" customHeight="1">
      <c r="A215" s="24"/>
      <c r="B215" s="572">
        <v>37</v>
      </c>
      <c r="C215" s="573"/>
      <c r="D215" s="22">
        <v>27652</v>
      </c>
      <c r="E215" s="22">
        <v>78737</v>
      </c>
      <c r="F215" s="22">
        <v>659</v>
      </c>
      <c r="G215" s="22">
        <v>4365</v>
      </c>
      <c r="H215" s="22">
        <v>680</v>
      </c>
      <c r="I215" s="22">
        <v>112093</v>
      </c>
      <c r="J215" s="439"/>
    </row>
    <row r="216" spans="1:10" ht="20.100000000000001" customHeight="1">
      <c r="A216" s="24"/>
      <c r="B216" s="572">
        <v>38</v>
      </c>
      <c r="C216" s="573"/>
      <c r="D216" s="22">
        <v>26405</v>
      </c>
      <c r="E216" s="22">
        <v>80649</v>
      </c>
      <c r="F216" s="22">
        <v>905</v>
      </c>
      <c r="G216" s="22">
        <v>5288</v>
      </c>
      <c r="H216" s="22">
        <v>857</v>
      </c>
      <c r="I216" s="22">
        <v>114104</v>
      </c>
      <c r="J216" s="439"/>
    </row>
    <row r="217" spans="1:10" ht="20.100000000000001" customHeight="1">
      <c r="A217" s="24"/>
      <c r="B217" s="572">
        <v>39</v>
      </c>
      <c r="C217" s="573"/>
      <c r="D217" s="22">
        <v>23431</v>
      </c>
      <c r="E217" s="22">
        <v>78070</v>
      </c>
      <c r="F217" s="22">
        <v>741</v>
      </c>
      <c r="G217" s="22">
        <v>5574</v>
      </c>
      <c r="H217" s="22">
        <v>683</v>
      </c>
      <c r="I217" s="22">
        <v>108499</v>
      </c>
      <c r="J217" s="439"/>
    </row>
    <row r="218" spans="1:10" ht="20.100000000000001" customHeight="1">
      <c r="A218" s="26"/>
      <c r="B218" s="572">
        <v>40</v>
      </c>
      <c r="C218" s="573"/>
      <c r="D218" s="22">
        <v>23559</v>
      </c>
      <c r="E218" s="22">
        <v>80953</v>
      </c>
      <c r="F218" s="22">
        <v>805</v>
      </c>
      <c r="G218" s="22">
        <v>6203</v>
      </c>
      <c r="H218" s="22">
        <v>897</v>
      </c>
      <c r="I218" s="22">
        <v>112417</v>
      </c>
      <c r="J218" s="439"/>
    </row>
    <row r="219" spans="1:10" ht="20.100000000000001" customHeight="1">
      <c r="A219" s="24"/>
      <c r="B219" s="572">
        <v>41</v>
      </c>
      <c r="C219" s="573"/>
      <c r="D219" s="22">
        <v>21434</v>
      </c>
      <c r="E219" s="22">
        <v>81542</v>
      </c>
      <c r="F219" s="22">
        <v>960</v>
      </c>
      <c r="G219" s="22">
        <v>6692</v>
      </c>
      <c r="H219" s="22">
        <v>871</v>
      </c>
      <c r="I219" s="22">
        <v>111499</v>
      </c>
      <c r="J219" s="439"/>
    </row>
    <row r="220" spans="1:10" ht="20.100000000000001" customHeight="1">
      <c r="A220" s="24"/>
      <c r="B220" s="572">
        <v>42</v>
      </c>
      <c r="C220" s="573"/>
      <c r="D220" s="22">
        <v>20619</v>
      </c>
      <c r="E220" s="22">
        <v>83513</v>
      </c>
      <c r="F220" s="22">
        <v>1458</v>
      </c>
      <c r="G220" s="22">
        <v>6636</v>
      </c>
      <c r="H220" s="22">
        <v>782</v>
      </c>
      <c r="I220" s="22">
        <v>113008</v>
      </c>
      <c r="J220" s="439"/>
    </row>
    <row r="221" spans="1:10" ht="20.100000000000001" customHeight="1">
      <c r="A221" s="24"/>
      <c r="B221" s="572">
        <v>43</v>
      </c>
      <c r="C221" s="573"/>
      <c r="D221" s="22">
        <v>19895</v>
      </c>
      <c r="E221" s="22">
        <v>83537</v>
      </c>
      <c r="F221" s="22">
        <v>1431</v>
      </c>
      <c r="G221" s="22">
        <v>6759</v>
      </c>
      <c r="H221" s="22">
        <v>694</v>
      </c>
      <c r="I221" s="22">
        <v>112316</v>
      </c>
      <c r="J221" s="439"/>
    </row>
    <row r="222" spans="1:10" ht="20.100000000000001" customHeight="1">
      <c r="A222" s="26"/>
      <c r="B222" s="572">
        <v>44</v>
      </c>
      <c r="C222" s="573"/>
      <c r="D222" s="22">
        <v>18624</v>
      </c>
      <c r="E222" s="22">
        <v>82172</v>
      </c>
      <c r="F222" s="22">
        <v>1221</v>
      </c>
      <c r="G222" s="22">
        <v>6047</v>
      </c>
      <c r="H222" s="22">
        <v>847</v>
      </c>
      <c r="I222" s="22">
        <v>108911</v>
      </c>
      <c r="J222" s="439"/>
    </row>
    <row r="223" spans="1:10" ht="20.100000000000001" customHeight="1">
      <c r="A223" s="24"/>
      <c r="B223" s="572">
        <v>45</v>
      </c>
      <c r="C223" s="573"/>
      <c r="D223" s="22">
        <v>19397</v>
      </c>
      <c r="E223" s="22">
        <v>88169</v>
      </c>
      <c r="F223" s="22">
        <v>1393</v>
      </c>
      <c r="G223" s="22">
        <v>7154</v>
      </c>
      <c r="H223" s="22">
        <v>880</v>
      </c>
      <c r="I223" s="22">
        <v>116993</v>
      </c>
      <c r="J223" s="439"/>
    </row>
    <row r="224" spans="1:10" ht="20.100000000000001" customHeight="1">
      <c r="A224" s="24"/>
      <c r="B224" s="572">
        <v>46</v>
      </c>
      <c r="C224" s="573"/>
      <c r="D224" s="22">
        <v>19687</v>
      </c>
      <c r="E224" s="22">
        <v>96774</v>
      </c>
      <c r="F224" s="22">
        <v>1618</v>
      </c>
      <c r="G224" s="22">
        <v>8313</v>
      </c>
      <c r="H224" s="22">
        <v>856</v>
      </c>
      <c r="I224" s="22">
        <v>127248</v>
      </c>
      <c r="J224" s="439"/>
    </row>
    <row r="225" spans="1:10" ht="20.100000000000001" customHeight="1">
      <c r="A225" s="24"/>
      <c r="B225" s="572">
        <v>47</v>
      </c>
      <c r="C225" s="573"/>
      <c r="D225" s="22">
        <v>18641</v>
      </c>
      <c r="E225" s="22">
        <v>100163</v>
      </c>
      <c r="F225" s="22">
        <v>2256</v>
      </c>
      <c r="G225" s="22">
        <v>8990</v>
      </c>
      <c r="H225" s="22">
        <v>1019</v>
      </c>
      <c r="I225" s="22">
        <v>131069</v>
      </c>
      <c r="J225" s="439"/>
    </row>
    <row r="226" spans="1:10" ht="20.100000000000001" customHeight="1">
      <c r="A226" s="26"/>
      <c r="B226" s="572">
        <v>48</v>
      </c>
      <c r="C226" s="573"/>
      <c r="D226" s="22">
        <v>17828</v>
      </c>
      <c r="E226" s="22">
        <v>105497</v>
      </c>
      <c r="F226" s="22">
        <v>2691</v>
      </c>
      <c r="G226" s="22">
        <v>9335</v>
      </c>
      <c r="H226" s="22">
        <v>1003</v>
      </c>
      <c r="I226" s="22">
        <v>136354</v>
      </c>
      <c r="J226" s="439"/>
    </row>
    <row r="227" spans="1:10" ht="20.100000000000001" customHeight="1">
      <c r="A227" s="24"/>
      <c r="B227" s="572">
        <v>49</v>
      </c>
      <c r="C227" s="573"/>
      <c r="D227" s="22">
        <v>14178</v>
      </c>
      <c r="E227" s="22">
        <v>95844</v>
      </c>
      <c r="F227" s="22">
        <v>2153</v>
      </c>
      <c r="G227" s="22">
        <v>7936</v>
      </c>
      <c r="H227" s="22">
        <v>851</v>
      </c>
      <c r="I227" s="22">
        <v>120962</v>
      </c>
      <c r="J227" s="439"/>
    </row>
    <row r="228" spans="1:10" ht="20.100000000000001" customHeight="1">
      <c r="A228" s="24"/>
      <c r="B228" s="572">
        <v>50</v>
      </c>
      <c r="C228" s="573"/>
      <c r="D228" s="22">
        <v>14472</v>
      </c>
      <c r="E228" s="22">
        <v>100409</v>
      </c>
      <c r="F228" s="22">
        <v>2537</v>
      </c>
      <c r="G228" s="22">
        <v>7968</v>
      </c>
      <c r="H228" s="22">
        <v>793</v>
      </c>
      <c r="I228" s="22">
        <v>126179</v>
      </c>
      <c r="J228" s="439"/>
    </row>
    <row r="229" spans="1:10" ht="20.100000000000001" customHeight="1">
      <c r="A229" s="24"/>
      <c r="B229" s="572">
        <v>51</v>
      </c>
      <c r="C229" s="573"/>
      <c r="D229" s="22">
        <v>12917</v>
      </c>
      <c r="E229" s="22">
        <v>101865</v>
      </c>
      <c r="F229" s="22">
        <v>2778</v>
      </c>
      <c r="G229" s="22">
        <v>8854</v>
      </c>
      <c r="H229" s="22">
        <v>706</v>
      </c>
      <c r="I229" s="22">
        <v>127120</v>
      </c>
      <c r="J229" s="439"/>
    </row>
    <row r="230" spans="1:10" ht="20.100000000000001" customHeight="1">
      <c r="A230" s="26"/>
      <c r="B230" s="572">
        <v>52</v>
      </c>
      <c r="C230" s="573"/>
      <c r="D230" s="22">
        <v>11699</v>
      </c>
      <c r="E230" s="22">
        <v>100576</v>
      </c>
      <c r="F230" s="22">
        <v>3300</v>
      </c>
      <c r="G230" s="22">
        <v>7938</v>
      </c>
      <c r="H230" s="22">
        <v>655</v>
      </c>
      <c r="I230" s="22">
        <v>124168</v>
      </c>
      <c r="J230" s="439"/>
    </row>
    <row r="231" spans="1:10" ht="20.100000000000001" customHeight="1">
      <c r="A231" s="24"/>
      <c r="B231" s="572">
        <v>53</v>
      </c>
      <c r="C231" s="573"/>
      <c r="D231" s="22">
        <v>10346</v>
      </c>
      <c r="E231" s="22">
        <v>98224</v>
      </c>
      <c r="F231" s="22">
        <v>3693</v>
      </c>
      <c r="G231" s="22">
        <v>8607</v>
      </c>
      <c r="H231" s="22">
        <v>902</v>
      </c>
      <c r="I231" s="22">
        <v>121772</v>
      </c>
      <c r="J231" s="439"/>
    </row>
    <row r="232" spans="1:10" ht="20.100000000000001" customHeight="1">
      <c r="A232" s="24"/>
      <c r="B232" s="572">
        <v>54</v>
      </c>
      <c r="C232" s="573"/>
      <c r="D232" s="22">
        <v>9162</v>
      </c>
      <c r="E232" s="22">
        <v>95082</v>
      </c>
      <c r="F232" s="22">
        <v>3825</v>
      </c>
      <c r="G232" s="22">
        <v>7881</v>
      </c>
      <c r="H232" s="22">
        <v>929</v>
      </c>
      <c r="I232" s="22">
        <v>116879</v>
      </c>
      <c r="J232" s="439"/>
    </row>
    <row r="233" spans="1:10" ht="20.100000000000001" customHeight="1">
      <c r="A233" s="24"/>
      <c r="B233" s="572">
        <v>55</v>
      </c>
      <c r="C233" s="573"/>
      <c r="D233" s="22">
        <v>7884</v>
      </c>
      <c r="E233" s="22">
        <v>89950</v>
      </c>
      <c r="F233" s="22">
        <v>4477</v>
      </c>
      <c r="G233" s="22">
        <v>7881</v>
      </c>
      <c r="H233" s="22">
        <v>964</v>
      </c>
      <c r="I233" s="22">
        <v>111156</v>
      </c>
      <c r="J233" s="439"/>
    </row>
    <row r="234" spans="1:10" ht="20.100000000000001" customHeight="1">
      <c r="A234" s="26"/>
      <c r="B234" s="572">
        <v>56</v>
      </c>
      <c r="C234" s="573"/>
      <c r="D234" s="22">
        <v>6786</v>
      </c>
      <c r="E234" s="22">
        <v>84682</v>
      </c>
      <c r="F234" s="22">
        <v>4944</v>
      </c>
      <c r="G234" s="22">
        <v>7217</v>
      </c>
      <c r="H234" s="22">
        <v>654</v>
      </c>
      <c r="I234" s="22">
        <v>104283</v>
      </c>
      <c r="J234" s="439"/>
    </row>
    <row r="235" spans="1:10" ht="20.100000000000001" customHeight="1">
      <c r="A235" s="24"/>
      <c r="B235" s="572">
        <v>57</v>
      </c>
      <c r="C235" s="573"/>
      <c r="D235" s="22">
        <v>6593</v>
      </c>
      <c r="E235" s="22">
        <v>79853</v>
      </c>
      <c r="F235" s="22">
        <v>4980</v>
      </c>
      <c r="G235" s="22">
        <v>6921</v>
      </c>
      <c r="H235" s="22">
        <v>828</v>
      </c>
      <c r="I235" s="22">
        <v>99175</v>
      </c>
      <c r="J235" s="439"/>
    </row>
    <row r="236" spans="1:10" ht="20.100000000000001" customHeight="1">
      <c r="A236" s="24"/>
      <c r="B236" s="572">
        <v>58</v>
      </c>
      <c r="C236" s="573"/>
      <c r="D236" s="22">
        <v>5539</v>
      </c>
      <c r="E236" s="22">
        <v>73451</v>
      </c>
      <c r="F236" s="22">
        <v>4932</v>
      </c>
      <c r="G236" s="22">
        <v>5423</v>
      </c>
      <c r="H236" s="22">
        <v>804</v>
      </c>
      <c r="I236" s="22">
        <v>90149</v>
      </c>
      <c r="J236" s="439"/>
    </row>
    <row r="237" spans="1:10" ht="20.100000000000001" customHeight="1">
      <c r="A237" s="24"/>
      <c r="B237" s="572">
        <v>59</v>
      </c>
      <c r="C237" s="573"/>
      <c r="D237" s="22">
        <v>5226</v>
      </c>
      <c r="E237" s="22">
        <v>71327</v>
      </c>
      <c r="F237" s="22">
        <v>4909</v>
      </c>
      <c r="G237" s="22">
        <v>5146</v>
      </c>
      <c r="H237" s="22">
        <v>631</v>
      </c>
      <c r="I237" s="22">
        <v>87239</v>
      </c>
      <c r="J237" s="439"/>
    </row>
    <row r="238" spans="1:10" ht="20.100000000000001" customHeight="1">
      <c r="A238" s="26"/>
      <c r="B238" s="572">
        <v>60</v>
      </c>
      <c r="C238" s="573"/>
      <c r="D238" s="22">
        <v>4884</v>
      </c>
      <c r="E238" s="22">
        <v>69389</v>
      </c>
      <c r="F238" s="22">
        <v>5568</v>
      </c>
      <c r="G238" s="22">
        <v>5248</v>
      </c>
      <c r="H238" s="22">
        <v>690</v>
      </c>
      <c r="I238" s="22">
        <v>85779</v>
      </c>
      <c r="J238" s="439"/>
    </row>
    <row r="239" spans="1:10" ht="20.100000000000001" customHeight="1">
      <c r="A239" s="24"/>
      <c r="B239" s="572">
        <v>61</v>
      </c>
      <c r="C239" s="573"/>
      <c r="D239" s="22">
        <v>4950</v>
      </c>
      <c r="E239" s="22">
        <v>69693</v>
      </c>
      <c r="F239" s="22">
        <v>6618</v>
      </c>
      <c r="G239" s="22">
        <v>4720</v>
      </c>
      <c r="H239" s="22">
        <v>681</v>
      </c>
      <c r="I239" s="22">
        <v>86662</v>
      </c>
      <c r="J239" s="439"/>
    </row>
    <row r="240" spans="1:10" ht="20.100000000000001" customHeight="1">
      <c r="A240" s="24"/>
      <c r="B240" s="572">
        <v>62</v>
      </c>
      <c r="C240" s="573"/>
      <c r="D240" s="22">
        <v>4113</v>
      </c>
      <c r="E240" s="22">
        <v>63003</v>
      </c>
      <c r="F240" s="22">
        <v>5917</v>
      </c>
      <c r="G240" s="22">
        <v>4488</v>
      </c>
      <c r="H240" s="22">
        <v>368</v>
      </c>
      <c r="I240" s="22">
        <v>77889</v>
      </c>
      <c r="J240" s="439"/>
    </row>
    <row r="241" spans="1:10" ht="20.100000000000001" customHeight="1">
      <c r="A241" s="24"/>
      <c r="B241" s="572">
        <v>63</v>
      </c>
      <c r="C241" s="573"/>
      <c r="D241" s="22">
        <v>3419</v>
      </c>
      <c r="E241" s="22">
        <v>57597</v>
      </c>
      <c r="F241" s="22">
        <v>6864</v>
      </c>
      <c r="G241" s="22">
        <v>3905</v>
      </c>
      <c r="H241" s="22">
        <v>571</v>
      </c>
      <c r="I241" s="22">
        <v>72356</v>
      </c>
      <c r="J241" s="439"/>
    </row>
    <row r="242" spans="1:10" ht="20.100000000000001" customHeight="1">
      <c r="A242" s="26"/>
      <c r="B242" s="572">
        <v>64</v>
      </c>
      <c r="C242" s="573"/>
      <c r="D242" s="22">
        <v>2962</v>
      </c>
      <c r="E242" s="22">
        <v>53945</v>
      </c>
      <c r="F242" s="22">
        <v>7286</v>
      </c>
      <c r="G242" s="22">
        <v>3211</v>
      </c>
      <c r="H242" s="22">
        <v>548</v>
      </c>
      <c r="I242" s="22">
        <v>67952</v>
      </c>
      <c r="J242" s="439"/>
    </row>
    <row r="243" spans="1:10" ht="20.100000000000001" customHeight="1">
      <c r="A243" s="24"/>
      <c r="B243" s="572">
        <v>65</v>
      </c>
      <c r="C243" s="573"/>
      <c r="D243" s="22">
        <v>1627</v>
      </c>
      <c r="E243" s="22">
        <v>39827</v>
      </c>
      <c r="F243" s="22">
        <v>6536</v>
      </c>
      <c r="G243" s="22">
        <v>2460</v>
      </c>
      <c r="H243" s="22">
        <v>423</v>
      </c>
      <c r="I243" s="22">
        <v>50873</v>
      </c>
      <c r="J243" s="439"/>
    </row>
    <row r="244" spans="1:10" ht="20.100000000000001" customHeight="1">
      <c r="A244" s="24"/>
      <c r="B244" s="572">
        <v>66</v>
      </c>
      <c r="C244" s="573"/>
      <c r="D244" s="22">
        <v>1296</v>
      </c>
      <c r="E244" s="22">
        <v>37785</v>
      </c>
      <c r="F244" s="22">
        <v>6215</v>
      </c>
      <c r="G244" s="22">
        <v>2001</v>
      </c>
      <c r="H244" s="22">
        <v>255</v>
      </c>
      <c r="I244" s="22">
        <v>47552</v>
      </c>
      <c r="J244" s="439"/>
    </row>
    <row r="245" spans="1:10" ht="20.100000000000001" customHeight="1">
      <c r="A245" s="24"/>
      <c r="B245" s="572">
        <v>67</v>
      </c>
      <c r="C245" s="573"/>
      <c r="D245" s="22">
        <v>1474</v>
      </c>
      <c r="E245" s="22">
        <v>36125</v>
      </c>
      <c r="F245" s="22">
        <v>5910</v>
      </c>
      <c r="G245" s="22">
        <v>2084</v>
      </c>
      <c r="H245" s="22">
        <v>363</v>
      </c>
      <c r="I245" s="22">
        <v>45956</v>
      </c>
      <c r="J245" s="439"/>
    </row>
    <row r="246" spans="1:10" ht="20.100000000000001" customHeight="1">
      <c r="A246" s="26"/>
      <c r="B246" s="572">
        <v>68</v>
      </c>
      <c r="C246" s="573"/>
      <c r="D246" s="22">
        <v>1155</v>
      </c>
      <c r="E246" s="22">
        <v>31553</v>
      </c>
      <c r="F246" s="22">
        <v>6139</v>
      </c>
      <c r="G246" s="22">
        <v>1607</v>
      </c>
      <c r="H246" s="22">
        <v>300</v>
      </c>
      <c r="I246" s="22">
        <v>40754</v>
      </c>
      <c r="J246" s="439"/>
    </row>
    <row r="247" spans="1:10" ht="20.100000000000001" customHeight="1">
      <c r="A247" s="24"/>
      <c r="B247" s="572">
        <v>69</v>
      </c>
      <c r="C247" s="573"/>
      <c r="D247" s="22">
        <v>1123</v>
      </c>
      <c r="E247" s="22">
        <v>29419</v>
      </c>
      <c r="F247" s="22">
        <v>5837</v>
      </c>
      <c r="G247" s="22">
        <v>1593</v>
      </c>
      <c r="H247" s="22">
        <v>456</v>
      </c>
      <c r="I247" s="22">
        <v>38428</v>
      </c>
      <c r="J247" s="439"/>
    </row>
    <row r="248" spans="1:10" ht="20.100000000000001" customHeight="1">
      <c r="A248" s="24"/>
      <c r="B248" s="572">
        <v>70</v>
      </c>
      <c r="C248" s="573"/>
      <c r="D248" s="22">
        <v>1321</v>
      </c>
      <c r="E248" s="22">
        <v>31804</v>
      </c>
      <c r="F248" s="22">
        <v>7634</v>
      </c>
      <c r="G248" s="22">
        <v>1412</v>
      </c>
      <c r="H248" s="22">
        <v>413</v>
      </c>
      <c r="I248" s="22">
        <v>42584</v>
      </c>
      <c r="J248" s="439"/>
    </row>
    <row r="249" spans="1:10" ht="20.100000000000001" customHeight="1">
      <c r="A249" s="24"/>
      <c r="B249" s="572">
        <v>71</v>
      </c>
      <c r="C249" s="573"/>
      <c r="D249" s="22">
        <v>1442</v>
      </c>
      <c r="E249" s="22">
        <v>32166</v>
      </c>
      <c r="F249" s="22">
        <v>7927</v>
      </c>
      <c r="G249" s="22">
        <v>1533</v>
      </c>
      <c r="H249" s="22">
        <v>257</v>
      </c>
      <c r="I249" s="22">
        <v>43325</v>
      </c>
      <c r="J249" s="439"/>
    </row>
    <row r="250" spans="1:10" ht="20.100000000000001" customHeight="1">
      <c r="A250" s="26"/>
      <c r="B250" s="572">
        <v>72</v>
      </c>
      <c r="C250" s="573"/>
      <c r="D250" s="22">
        <v>1599</v>
      </c>
      <c r="E250" s="22">
        <v>33223</v>
      </c>
      <c r="F250" s="22">
        <v>8997</v>
      </c>
      <c r="G250" s="22">
        <v>1335</v>
      </c>
      <c r="H250" s="22">
        <v>487</v>
      </c>
      <c r="I250" s="22">
        <v>45641</v>
      </c>
      <c r="J250" s="439"/>
    </row>
    <row r="251" spans="1:10" ht="20.100000000000001" customHeight="1">
      <c r="A251" s="24"/>
      <c r="B251" s="572">
        <v>73</v>
      </c>
      <c r="C251" s="573"/>
      <c r="D251" s="22">
        <v>1525</v>
      </c>
      <c r="E251" s="22">
        <v>32148</v>
      </c>
      <c r="F251" s="22">
        <v>10764</v>
      </c>
      <c r="G251" s="22">
        <v>1114</v>
      </c>
      <c r="H251" s="22">
        <v>474</v>
      </c>
      <c r="I251" s="22">
        <v>46025</v>
      </c>
      <c r="J251" s="439"/>
    </row>
    <row r="252" spans="1:10" ht="20.100000000000001" customHeight="1">
      <c r="A252" s="24"/>
      <c r="B252" s="572">
        <v>74</v>
      </c>
      <c r="C252" s="573"/>
      <c r="D252" s="22">
        <v>1309</v>
      </c>
      <c r="E252" s="22">
        <v>29543</v>
      </c>
      <c r="F252" s="22">
        <v>11766</v>
      </c>
      <c r="G252" s="22">
        <v>1341</v>
      </c>
      <c r="H252" s="22">
        <v>509</v>
      </c>
      <c r="I252" s="22">
        <v>44468</v>
      </c>
      <c r="J252" s="439"/>
    </row>
    <row r="253" spans="1:10" ht="20.100000000000001" customHeight="1">
      <c r="A253" s="24"/>
      <c r="B253" s="572">
        <v>75</v>
      </c>
      <c r="C253" s="573"/>
      <c r="D253" s="22">
        <v>1126</v>
      </c>
      <c r="E253" s="22">
        <v>28177</v>
      </c>
      <c r="F253" s="22">
        <v>11848</v>
      </c>
      <c r="G253" s="22">
        <v>1237</v>
      </c>
      <c r="H253" s="22">
        <v>236</v>
      </c>
      <c r="I253" s="22">
        <v>42624</v>
      </c>
      <c r="J253" s="439"/>
    </row>
    <row r="254" spans="1:10" ht="20.100000000000001" customHeight="1">
      <c r="A254" s="26"/>
      <c r="B254" s="572">
        <v>76</v>
      </c>
      <c r="C254" s="573"/>
      <c r="D254" s="22">
        <v>1192</v>
      </c>
      <c r="E254" s="22">
        <v>24923</v>
      </c>
      <c r="F254" s="22">
        <v>12358</v>
      </c>
      <c r="G254" s="22">
        <v>1005</v>
      </c>
      <c r="H254" s="22">
        <v>278</v>
      </c>
      <c r="I254" s="22">
        <v>39756</v>
      </c>
      <c r="J254" s="439"/>
    </row>
    <row r="255" spans="1:10" ht="20.100000000000001" customHeight="1">
      <c r="A255" s="24"/>
      <c r="B255" s="572">
        <v>77</v>
      </c>
      <c r="C255" s="573"/>
      <c r="D255" s="22">
        <v>1258</v>
      </c>
      <c r="E255" s="22">
        <v>25405</v>
      </c>
      <c r="F255" s="22">
        <v>14009</v>
      </c>
      <c r="G255" s="22">
        <v>807</v>
      </c>
      <c r="H255" s="22">
        <v>273</v>
      </c>
      <c r="I255" s="22">
        <v>41752</v>
      </c>
      <c r="J255" s="439"/>
    </row>
    <row r="256" spans="1:10" ht="20.100000000000001" customHeight="1">
      <c r="A256" s="24"/>
      <c r="B256" s="572">
        <v>78</v>
      </c>
      <c r="C256" s="573"/>
      <c r="D256" s="22">
        <v>967</v>
      </c>
      <c r="E256" s="22">
        <v>23513</v>
      </c>
      <c r="F256" s="22">
        <v>13931</v>
      </c>
      <c r="G256" s="22">
        <v>554</v>
      </c>
      <c r="H256" s="22">
        <v>202</v>
      </c>
      <c r="I256" s="22">
        <v>39167</v>
      </c>
      <c r="J256" s="439"/>
    </row>
    <row r="257" spans="1:10" ht="20.100000000000001" customHeight="1">
      <c r="A257" s="24"/>
      <c r="B257" s="572">
        <v>79</v>
      </c>
      <c r="C257" s="573"/>
      <c r="D257" s="22">
        <v>1231</v>
      </c>
      <c r="E257" s="22">
        <v>20339</v>
      </c>
      <c r="F257" s="22">
        <v>13102</v>
      </c>
      <c r="G257" s="22">
        <v>494</v>
      </c>
      <c r="H257" s="22">
        <v>190</v>
      </c>
      <c r="I257" s="22">
        <v>35356</v>
      </c>
      <c r="J257" s="439"/>
    </row>
    <row r="258" spans="1:10" ht="20.100000000000001" customHeight="1">
      <c r="A258" s="26"/>
      <c r="B258" s="572">
        <v>80</v>
      </c>
      <c r="C258" s="573"/>
      <c r="D258" s="22">
        <v>1215</v>
      </c>
      <c r="E258" s="22">
        <v>18502</v>
      </c>
      <c r="F258" s="22">
        <v>14654</v>
      </c>
      <c r="G258" s="22">
        <v>532</v>
      </c>
      <c r="H258" s="22">
        <v>163</v>
      </c>
      <c r="I258" s="22">
        <v>35066</v>
      </c>
      <c r="J258" s="439"/>
    </row>
    <row r="259" spans="1:10" ht="20.100000000000001" customHeight="1">
      <c r="A259" s="24"/>
      <c r="B259" s="572">
        <v>81</v>
      </c>
      <c r="C259" s="573"/>
      <c r="D259" s="22">
        <v>887</v>
      </c>
      <c r="E259" s="22">
        <v>15847</v>
      </c>
      <c r="F259" s="22">
        <v>13870</v>
      </c>
      <c r="G259" s="22">
        <v>470</v>
      </c>
      <c r="H259" s="22">
        <v>149</v>
      </c>
      <c r="I259" s="22">
        <v>31223</v>
      </c>
      <c r="J259" s="439"/>
    </row>
    <row r="260" spans="1:10" ht="20.100000000000001" customHeight="1">
      <c r="A260" s="24"/>
      <c r="B260" s="572">
        <v>82</v>
      </c>
      <c r="C260" s="573"/>
      <c r="D260" s="22">
        <v>902</v>
      </c>
      <c r="E260" s="22">
        <v>12779</v>
      </c>
      <c r="F260" s="22">
        <v>12944</v>
      </c>
      <c r="G260" s="22">
        <v>322</v>
      </c>
      <c r="H260" s="22">
        <v>184</v>
      </c>
      <c r="I260" s="22">
        <v>27131</v>
      </c>
      <c r="J260" s="439"/>
    </row>
    <row r="261" spans="1:10" ht="20.100000000000001" customHeight="1">
      <c r="A261" s="24"/>
      <c r="B261" s="572">
        <v>83</v>
      </c>
      <c r="C261" s="573"/>
      <c r="D261" s="22">
        <v>839</v>
      </c>
      <c r="E261" s="22">
        <v>11479</v>
      </c>
      <c r="F261" s="22">
        <v>12628</v>
      </c>
      <c r="G261" s="22">
        <v>425</v>
      </c>
      <c r="H261" s="22">
        <v>125</v>
      </c>
      <c r="I261" s="22">
        <v>25496</v>
      </c>
      <c r="J261" s="439"/>
    </row>
    <row r="262" spans="1:10" ht="20.100000000000001" customHeight="1">
      <c r="A262" s="26"/>
      <c r="B262" s="572">
        <v>84</v>
      </c>
      <c r="C262" s="573"/>
      <c r="D262" s="22">
        <v>822</v>
      </c>
      <c r="E262" s="22">
        <v>9941</v>
      </c>
      <c r="F262" s="22">
        <v>12196</v>
      </c>
      <c r="G262" s="22">
        <v>261</v>
      </c>
      <c r="H262" s="22">
        <v>124</v>
      </c>
      <c r="I262" s="22">
        <v>23344</v>
      </c>
      <c r="J262" s="439"/>
    </row>
    <row r="263" spans="1:10" ht="20.100000000000001" customHeight="1">
      <c r="A263" s="26"/>
      <c r="B263" s="572" t="s">
        <v>74</v>
      </c>
      <c r="C263" s="573"/>
      <c r="D263" s="22">
        <v>5711</v>
      </c>
      <c r="E263" s="22">
        <v>39672</v>
      </c>
      <c r="F263" s="22">
        <v>76059</v>
      </c>
      <c r="G263" s="22">
        <v>1360</v>
      </c>
      <c r="H263" s="22">
        <v>563</v>
      </c>
      <c r="I263" s="22">
        <v>123365</v>
      </c>
      <c r="J263" s="439"/>
    </row>
    <row r="264" spans="1:10" ht="20.100000000000001" customHeight="1">
      <c r="A264" s="27"/>
      <c r="B264" s="572" t="s">
        <v>153</v>
      </c>
      <c r="C264" s="573"/>
      <c r="D264" s="22">
        <v>2716800</v>
      </c>
      <c r="E264" s="22">
        <v>3491293</v>
      </c>
      <c r="F264" s="22">
        <v>379415</v>
      </c>
      <c r="G264" s="22">
        <v>238364</v>
      </c>
      <c r="H264" s="22">
        <v>33469</v>
      </c>
      <c r="I264" s="22">
        <v>6859341</v>
      </c>
      <c r="J264" s="439"/>
    </row>
    <row r="266" spans="1:10" ht="79.5" customHeight="1">
      <c r="A266" s="41" t="s">
        <v>82</v>
      </c>
      <c r="B266" s="42" t="s">
        <v>84</v>
      </c>
      <c r="C266" s="598" t="s">
        <v>207</v>
      </c>
      <c r="D266" s="598"/>
      <c r="E266" s="598"/>
      <c r="F266" s="598"/>
      <c r="G266" s="598"/>
      <c r="H266" s="598"/>
      <c r="I266" s="598"/>
      <c r="J266" s="418"/>
    </row>
    <row r="267" spans="1:10" ht="15.75" customHeight="1">
      <c r="A267" s="41"/>
      <c r="B267" s="39" t="s">
        <v>179</v>
      </c>
      <c r="C267" s="601" t="s">
        <v>190</v>
      </c>
      <c r="D267" s="601"/>
      <c r="E267" s="601"/>
      <c r="F267" s="601"/>
      <c r="G267" s="601"/>
      <c r="H267" s="601"/>
      <c r="I267" s="601"/>
      <c r="J267" s="420"/>
    </row>
    <row r="269" spans="1:10" ht="69.75" customHeight="1">
      <c r="A269" s="35" t="s">
        <v>191</v>
      </c>
      <c r="B269" s="40" t="s">
        <v>192</v>
      </c>
      <c r="C269" s="598" t="s">
        <v>208</v>
      </c>
      <c r="D269" s="598"/>
      <c r="E269" s="598"/>
      <c r="F269" s="598"/>
      <c r="G269" s="598"/>
      <c r="H269" s="598"/>
      <c r="I269" s="598"/>
      <c r="J269" s="418"/>
    </row>
    <row r="271" spans="1:10">
      <c r="A271" s="599" t="s">
        <v>209</v>
      </c>
      <c r="B271" s="599"/>
      <c r="C271" s="599"/>
      <c r="D271" s="599"/>
      <c r="E271" s="599"/>
      <c r="F271" s="599"/>
      <c r="G271" s="599"/>
      <c r="H271" s="599"/>
      <c r="I271" s="599"/>
      <c r="J271" s="419"/>
    </row>
  </sheetData>
  <mergeCells count="269">
    <mergeCell ref="B264:C264"/>
    <mergeCell ref="C266:I266"/>
    <mergeCell ref="C267:I267"/>
    <mergeCell ref="C269:I269"/>
    <mergeCell ref="A271:I271"/>
    <mergeCell ref="B258:C258"/>
    <mergeCell ref="B259:C259"/>
    <mergeCell ref="B260:C260"/>
    <mergeCell ref="B261:C261"/>
    <mergeCell ref="B262:C262"/>
    <mergeCell ref="B263:C263"/>
    <mergeCell ref="B252:C252"/>
    <mergeCell ref="B253:C253"/>
    <mergeCell ref="B254:C254"/>
    <mergeCell ref="B255:C255"/>
    <mergeCell ref="B256:C256"/>
    <mergeCell ref="B257:C257"/>
    <mergeCell ref="B246:C246"/>
    <mergeCell ref="B247:C247"/>
    <mergeCell ref="B248:C248"/>
    <mergeCell ref="B249:C249"/>
    <mergeCell ref="B250:C250"/>
    <mergeCell ref="B251:C251"/>
    <mergeCell ref="B240:C240"/>
    <mergeCell ref="B241:C241"/>
    <mergeCell ref="B242:C242"/>
    <mergeCell ref="B243:C243"/>
    <mergeCell ref="B244:C244"/>
    <mergeCell ref="B245:C245"/>
    <mergeCell ref="B234:C234"/>
    <mergeCell ref="B235:C235"/>
    <mergeCell ref="B236:C236"/>
    <mergeCell ref="B237:C237"/>
    <mergeCell ref="B238:C238"/>
    <mergeCell ref="B239:C239"/>
    <mergeCell ref="B228:C228"/>
    <mergeCell ref="B229:C229"/>
    <mergeCell ref="B230:C230"/>
    <mergeCell ref="B231:C231"/>
    <mergeCell ref="B232:C232"/>
    <mergeCell ref="B233:C23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10:C210"/>
    <mergeCell ref="B211:C211"/>
    <mergeCell ref="B212:C212"/>
    <mergeCell ref="B213:C213"/>
    <mergeCell ref="B214:C214"/>
    <mergeCell ref="B215:C215"/>
    <mergeCell ref="B204:C204"/>
    <mergeCell ref="B205:C205"/>
    <mergeCell ref="B206:C206"/>
    <mergeCell ref="B207:C207"/>
    <mergeCell ref="B208:C208"/>
    <mergeCell ref="B209:C209"/>
    <mergeCell ref="B198:C198"/>
    <mergeCell ref="B199:C199"/>
    <mergeCell ref="B200:C200"/>
    <mergeCell ref="B201:C201"/>
    <mergeCell ref="B202:C202"/>
    <mergeCell ref="B203:C203"/>
    <mergeCell ref="B192:C192"/>
    <mergeCell ref="B193:C193"/>
    <mergeCell ref="B194:C194"/>
    <mergeCell ref="B195:C195"/>
    <mergeCell ref="B196:C196"/>
    <mergeCell ref="B197:C197"/>
    <mergeCell ref="B186:C186"/>
    <mergeCell ref="B187:C187"/>
    <mergeCell ref="B188:C188"/>
    <mergeCell ref="B189:C189"/>
    <mergeCell ref="B190:C190"/>
    <mergeCell ref="B191:C191"/>
    <mergeCell ref="B180:C180"/>
    <mergeCell ref="B181:C181"/>
    <mergeCell ref="B182:C182"/>
    <mergeCell ref="B183:C183"/>
    <mergeCell ref="B184:C184"/>
    <mergeCell ref="B185:C185"/>
    <mergeCell ref="B174:C174"/>
    <mergeCell ref="B175:C175"/>
    <mergeCell ref="B176:C176"/>
    <mergeCell ref="B177:C177"/>
    <mergeCell ref="B178:C178"/>
    <mergeCell ref="B179:C179"/>
    <mergeCell ref="B168:C168"/>
    <mergeCell ref="B169:C169"/>
    <mergeCell ref="B170:C170"/>
    <mergeCell ref="B171:C171"/>
    <mergeCell ref="B172:C172"/>
    <mergeCell ref="B173:C173"/>
    <mergeCell ref="B162:C162"/>
    <mergeCell ref="B163:C163"/>
    <mergeCell ref="B164:C164"/>
    <mergeCell ref="B165:C165"/>
    <mergeCell ref="B166:C166"/>
    <mergeCell ref="B167:C167"/>
    <mergeCell ref="B156:C156"/>
    <mergeCell ref="B157:C157"/>
    <mergeCell ref="B158:C158"/>
    <mergeCell ref="B159:C159"/>
    <mergeCell ref="B160:C160"/>
    <mergeCell ref="B161:C161"/>
    <mergeCell ref="B150:C150"/>
    <mergeCell ref="B151:C151"/>
    <mergeCell ref="B152:C152"/>
    <mergeCell ref="B153:C153"/>
    <mergeCell ref="B154:C154"/>
    <mergeCell ref="B155:C155"/>
    <mergeCell ref="B144:C144"/>
    <mergeCell ref="B145:C145"/>
    <mergeCell ref="B146:C146"/>
    <mergeCell ref="B147:C147"/>
    <mergeCell ref="B148:C148"/>
    <mergeCell ref="B149:C149"/>
    <mergeCell ref="B138:C138"/>
    <mergeCell ref="B139:C139"/>
    <mergeCell ref="B140:C140"/>
    <mergeCell ref="B141:C141"/>
    <mergeCell ref="B142:C142"/>
    <mergeCell ref="B143:C143"/>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02:C102"/>
    <mergeCell ref="B103:C103"/>
    <mergeCell ref="B104:C104"/>
    <mergeCell ref="B105:C105"/>
    <mergeCell ref="B106:C106"/>
    <mergeCell ref="B107:C107"/>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6:C66"/>
    <mergeCell ref="B67:C67"/>
    <mergeCell ref="B68:C68"/>
    <mergeCell ref="B69:C69"/>
    <mergeCell ref="B70:C70"/>
    <mergeCell ref="B71:C71"/>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B45:C45"/>
    <mergeCell ref="B46:C46"/>
    <mergeCell ref="B47:C47"/>
    <mergeCell ref="B36:C36"/>
    <mergeCell ref="B37:C37"/>
    <mergeCell ref="B38:C38"/>
    <mergeCell ref="B39:C39"/>
    <mergeCell ref="B40:C40"/>
    <mergeCell ref="B41:C41"/>
    <mergeCell ref="B30:C30"/>
    <mergeCell ref="B31:C31"/>
    <mergeCell ref="B32:C32"/>
    <mergeCell ref="B33:C33"/>
    <mergeCell ref="B34:C34"/>
    <mergeCell ref="B35:C35"/>
    <mergeCell ref="B24:C24"/>
    <mergeCell ref="B25:C25"/>
    <mergeCell ref="B26:C26"/>
    <mergeCell ref="B27:C27"/>
    <mergeCell ref="B28:C28"/>
    <mergeCell ref="B29:C29"/>
    <mergeCell ref="B18:C18"/>
    <mergeCell ref="B19:C19"/>
    <mergeCell ref="B20:C20"/>
    <mergeCell ref="B21:C21"/>
    <mergeCell ref="B22:C22"/>
    <mergeCell ref="B23:C23"/>
    <mergeCell ref="B15:C15"/>
    <mergeCell ref="B16:C16"/>
    <mergeCell ref="B17:C17"/>
    <mergeCell ref="B6:C6"/>
    <mergeCell ref="B7:C7"/>
    <mergeCell ref="B8:C8"/>
    <mergeCell ref="B9:C9"/>
    <mergeCell ref="B10:C10"/>
    <mergeCell ref="B11:C11"/>
    <mergeCell ref="A1:I1"/>
    <mergeCell ref="A2:C3"/>
    <mergeCell ref="D2:H2"/>
    <mergeCell ref="I2:I3"/>
    <mergeCell ref="B4:C4"/>
    <mergeCell ref="B5:C5"/>
    <mergeCell ref="B12:C12"/>
    <mergeCell ref="B13:C13"/>
    <mergeCell ref="B14:C14"/>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0" fitToHeight="0" orientation="portrait" r:id="rId1"/>
  <headerFooter>
    <oddFooter>&amp;L&amp;"Times New Roman,標準"&amp;10(&amp;A)&amp;R&amp;"Times New Roman,標準"&amp;10P.&amp;P /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7"/>
  <sheetViews>
    <sheetView showGridLines="0" workbookViewId="0">
      <pane xSplit="3" ySplit="4" topLeftCell="D5" activePane="bottomRight" state="frozen"/>
      <selection pane="topRight" activeCell="D1" sqref="D1"/>
      <selection pane="bottomLeft" activeCell="A5" sqref="A5"/>
      <selection pane="bottomRight" activeCell="Q1" sqref="Q1"/>
    </sheetView>
  </sheetViews>
  <sheetFormatPr defaultRowHeight="15.75"/>
  <cols>
    <col min="1" max="1" width="9.5" style="50" customWidth="1"/>
    <col min="2" max="2" width="3.625" style="50" customWidth="1"/>
    <col min="3" max="3" width="43.625" style="50" customWidth="1"/>
    <col min="4" max="15" width="9.5" style="50" customWidth="1"/>
    <col min="16" max="16" width="9" style="19" customWidth="1"/>
    <col min="17" max="16384" width="9" style="50"/>
  </cols>
  <sheetData>
    <row r="1" spans="1:17" ht="30" customHeight="1">
      <c r="A1" s="617" t="s">
        <v>926</v>
      </c>
      <c r="B1" s="617"/>
      <c r="C1" s="617"/>
      <c r="D1" s="617"/>
      <c r="E1" s="617"/>
      <c r="F1" s="617"/>
      <c r="G1" s="617"/>
      <c r="H1" s="617"/>
      <c r="I1" s="617"/>
      <c r="J1" s="617"/>
      <c r="K1" s="617"/>
      <c r="L1" s="617"/>
      <c r="M1" s="617"/>
      <c r="N1" s="617"/>
      <c r="O1" s="617"/>
      <c r="P1" s="440"/>
      <c r="Q1" s="425" t="s">
        <v>1127</v>
      </c>
    </row>
    <row r="2" spans="1:17" ht="19.5" customHeight="1">
      <c r="A2" s="618" t="s">
        <v>927</v>
      </c>
      <c r="B2" s="619"/>
      <c r="C2" s="620"/>
      <c r="D2" s="729" t="s">
        <v>928</v>
      </c>
      <c r="E2" s="883"/>
      <c r="F2" s="883"/>
      <c r="G2" s="883"/>
      <c r="H2" s="883"/>
      <c r="I2" s="883"/>
      <c r="J2" s="883"/>
      <c r="K2" s="883"/>
      <c r="L2" s="883"/>
      <c r="M2" s="730"/>
      <c r="N2" s="729" t="s">
        <v>241</v>
      </c>
      <c r="O2" s="730"/>
      <c r="P2" s="440"/>
    </row>
    <row r="3" spans="1:17" ht="19.5" customHeight="1">
      <c r="A3" s="621"/>
      <c r="B3" s="622"/>
      <c r="C3" s="623"/>
      <c r="D3" s="645" t="s">
        <v>58</v>
      </c>
      <c r="E3" s="647"/>
      <c r="F3" s="645" t="s">
        <v>62</v>
      </c>
      <c r="G3" s="647"/>
      <c r="H3" s="645" t="s">
        <v>66</v>
      </c>
      <c r="I3" s="647"/>
      <c r="J3" s="645" t="s">
        <v>70</v>
      </c>
      <c r="K3" s="647"/>
      <c r="L3" s="645" t="s">
        <v>74</v>
      </c>
      <c r="M3" s="647"/>
      <c r="N3" s="731"/>
      <c r="O3" s="732"/>
      <c r="P3" s="440"/>
    </row>
    <row r="4" spans="1:17" ht="19.5" customHeight="1">
      <c r="A4" s="624"/>
      <c r="B4" s="625"/>
      <c r="C4" s="626"/>
      <c r="D4" s="140" t="s">
        <v>453</v>
      </c>
      <c r="E4" s="140" t="s">
        <v>441</v>
      </c>
      <c r="F4" s="140" t="s">
        <v>453</v>
      </c>
      <c r="G4" s="140" t="s">
        <v>441</v>
      </c>
      <c r="H4" s="140" t="s">
        <v>453</v>
      </c>
      <c r="I4" s="140" t="s">
        <v>441</v>
      </c>
      <c r="J4" s="140" t="s">
        <v>453</v>
      </c>
      <c r="K4" s="140" t="s">
        <v>441</v>
      </c>
      <c r="L4" s="140" t="s">
        <v>453</v>
      </c>
      <c r="M4" s="140" t="s">
        <v>441</v>
      </c>
      <c r="N4" s="140" t="s">
        <v>453</v>
      </c>
      <c r="O4" s="140" t="s">
        <v>441</v>
      </c>
      <c r="P4" s="31"/>
    </row>
    <row r="5" spans="1:17" ht="23.1" customHeight="1">
      <c r="A5" s="614" t="s">
        <v>469</v>
      </c>
      <c r="B5" s="615"/>
      <c r="C5" s="615"/>
      <c r="D5" s="245"/>
      <c r="E5" s="245"/>
      <c r="F5" s="245"/>
      <c r="G5" s="245"/>
      <c r="H5" s="245"/>
      <c r="I5" s="245"/>
      <c r="J5" s="245"/>
      <c r="K5" s="245"/>
      <c r="L5" s="245"/>
      <c r="M5" s="245"/>
      <c r="N5" s="245"/>
      <c r="O5" s="245"/>
      <c r="P5" s="29"/>
    </row>
    <row r="6" spans="1:17" ht="23.1" customHeight="1">
      <c r="A6" s="618"/>
      <c r="B6" s="620"/>
      <c r="C6" s="383" t="s">
        <v>929</v>
      </c>
      <c r="D6" s="245"/>
      <c r="E6" s="245"/>
      <c r="F6" s="245"/>
      <c r="G6" s="245"/>
      <c r="H6" s="245"/>
      <c r="I6" s="245"/>
      <c r="J6" s="245"/>
      <c r="K6" s="245"/>
      <c r="L6" s="245"/>
      <c r="M6" s="245"/>
      <c r="N6" s="245"/>
      <c r="O6" s="245"/>
      <c r="P6" s="29"/>
    </row>
    <row r="7" spans="1:17" ht="23.1" customHeight="1">
      <c r="A7" s="621"/>
      <c r="B7" s="623"/>
      <c r="C7" s="384" t="s">
        <v>525</v>
      </c>
      <c r="D7" s="385">
        <v>10305</v>
      </c>
      <c r="E7" s="386">
        <v>8.5</v>
      </c>
      <c r="F7" s="385">
        <v>12205</v>
      </c>
      <c r="G7" s="386">
        <v>10.5</v>
      </c>
      <c r="H7" s="385">
        <v>10959</v>
      </c>
      <c r="I7" s="386">
        <v>11.3</v>
      </c>
      <c r="J7" s="385">
        <v>6912</v>
      </c>
      <c r="K7" s="386">
        <v>11.1</v>
      </c>
      <c r="L7" s="385">
        <v>5032</v>
      </c>
      <c r="M7" s="386">
        <v>12.4</v>
      </c>
      <c r="N7" s="385">
        <v>45413</v>
      </c>
      <c r="O7" s="386">
        <v>10.4</v>
      </c>
      <c r="P7" s="527"/>
    </row>
    <row r="8" spans="1:17" ht="23.1" customHeight="1">
      <c r="A8" s="142"/>
      <c r="B8" s="387"/>
      <c r="C8" s="384" t="s">
        <v>930</v>
      </c>
      <c r="D8" s="385"/>
      <c r="E8" s="385"/>
      <c r="F8" s="385"/>
      <c r="G8" s="385"/>
      <c r="H8" s="385"/>
      <c r="I8" s="385"/>
      <c r="J8" s="385"/>
      <c r="K8" s="385"/>
      <c r="L8" s="385"/>
      <c r="M8" s="385"/>
      <c r="N8" s="385"/>
      <c r="O8" s="385"/>
      <c r="P8" s="524"/>
    </row>
    <row r="9" spans="1:17" ht="23.1" customHeight="1">
      <c r="A9" s="142"/>
      <c r="B9" s="387"/>
      <c r="C9" s="388" t="s">
        <v>931</v>
      </c>
      <c r="D9" s="385">
        <v>65466</v>
      </c>
      <c r="E9" s="386">
        <v>53.9</v>
      </c>
      <c r="F9" s="385">
        <v>54807</v>
      </c>
      <c r="G9" s="386">
        <v>46.9</v>
      </c>
      <c r="H9" s="385">
        <v>36165</v>
      </c>
      <c r="I9" s="386">
        <v>37.299999999999997</v>
      </c>
      <c r="J9" s="385">
        <v>19879</v>
      </c>
      <c r="K9" s="386">
        <v>31.9</v>
      </c>
      <c r="L9" s="385">
        <v>8580</v>
      </c>
      <c r="M9" s="386">
        <v>21.1</v>
      </c>
      <c r="N9" s="385">
        <v>184897</v>
      </c>
      <c r="O9" s="386">
        <v>42.2</v>
      </c>
      <c r="P9" s="527"/>
    </row>
    <row r="10" spans="1:17" ht="23.1" customHeight="1">
      <c r="A10" s="142"/>
      <c r="B10" s="387"/>
      <c r="C10" s="388" t="s">
        <v>932</v>
      </c>
      <c r="D10" s="385">
        <v>31355</v>
      </c>
      <c r="E10" s="386">
        <v>25.8</v>
      </c>
      <c r="F10" s="385">
        <v>34435</v>
      </c>
      <c r="G10" s="386">
        <v>29.5</v>
      </c>
      <c r="H10" s="385">
        <v>32901</v>
      </c>
      <c r="I10" s="386">
        <v>33.9</v>
      </c>
      <c r="J10" s="385">
        <v>19985</v>
      </c>
      <c r="K10" s="386">
        <v>32.1</v>
      </c>
      <c r="L10" s="385">
        <v>10437</v>
      </c>
      <c r="M10" s="386">
        <v>25.6</v>
      </c>
      <c r="N10" s="385">
        <v>129113</v>
      </c>
      <c r="O10" s="386">
        <v>29.5</v>
      </c>
      <c r="P10" s="527"/>
    </row>
    <row r="11" spans="1:17" ht="23.1" customHeight="1">
      <c r="A11" s="142"/>
      <c r="B11" s="387"/>
      <c r="C11" s="388" t="s">
        <v>170</v>
      </c>
      <c r="D11" s="385">
        <v>96821</v>
      </c>
      <c r="E11" s="386">
        <v>79.7</v>
      </c>
      <c r="F11" s="385">
        <v>89242</v>
      </c>
      <c r="G11" s="386">
        <v>76.400000000000006</v>
      </c>
      <c r="H11" s="385">
        <v>69066</v>
      </c>
      <c r="I11" s="386">
        <v>71.2</v>
      </c>
      <c r="J11" s="385">
        <v>39864</v>
      </c>
      <c r="K11" s="386">
        <v>64</v>
      </c>
      <c r="L11" s="385">
        <v>19017</v>
      </c>
      <c r="M11" s="386">
        <v>46.7</v>
      </c>
      <c r="N11" s="385">
        <v>314010</v>
      </c>
      <c r="O11" s="386">
        <v>71.599999999999994</v>
      </c>
      <c r="P11" s="527"/>
    </row>
    <row r="12" spans="1:17" ht="23.1" customHeight="1">
      <c r="A12" s="142"/>
      <c r="B12" s="387"/>
      <c r="C12" s="384" t="s">
        <v>933</v>
      </c>
      <c r="D12" s="385">
        <v>6654</v>
      </c>
      <c r="E12" s="386">
        <v>5.5</v>
      </c>
      <c r="F12" s="385">
        <v>7633</v>
      </c>
      <c r="G12" s="386">
        <v>6.5</v>
      </c>
      <c r="H12" s="385">
        <v>8811</v>
      </c>
      <c r="I12" s="386">
        <v>9.1</v>
      </c>
      <c r="J12" s="385">
        <v>7354</v>
      </c>
      <c r="K12" s="386">
        <v>11.8</v>
      </c>
      <c r="L12" s="385">
        <v>6828</v>
      </c>
      <c r="M12" s="386">
        <v>16.8</v>
      </c>
      <c r="N12" s="385">
        <v>37280</v>
      </c>
      <c r="O12" s="386">
        <v>8.5</v>
      </c>
      <c r="P12" s="527"/>
    </row>
    <row r="13" spans="1:17" ht="23.1" customHeight="1">
      <c r="A13" s="142"/>
      <c r="B13" s="387"/>
      <c r="C13" s="384" t="s">
        <v>224</v>
      </c>
      <c r="D13" s="385">
        <v>2244</v>
      </c>
      <c r="E13" s="386">
        <v>1.8</v>
      </c>
      <c r="F13" s="385">
        <v>2058</v>
      </c>
      <c r="G13" s="386">
        <v>1.8</v>
      </c>
      <c r="H13" s="385">
        <v>1478</v>
      </c>
      <c r="I13" s="386">
        <v>1.5</v>
      </c>
      <c r="J13" s="385">
        <v>1858</v>
      </c>
      <c r="K13" s="386">
        <v>3</v>
      </c>
      <c r="L13" s="385">
        <v>2234</v>
      </c>
      <c r="M13" s="386">
        <v>5.5</v>
      </c>
      <c r="N13" s="385">
        <v>9872</v>
      </c>
      <c r="O13" s="386">
        <v>2.2999999999999998</v>
      </c>
      <c r="P13" s="527"/>
    </row>
    <row r="14" spans="1:17" ht="23.1" customHeight="1">
      <c r="A14" s="142"/>
      <c r="B14" s="387"/>
      <c r="C14" s="384" t="s">
        <v>170</v>
      </c>
      <c r="D14" s="385">
        <v>116024</v>
      </c>
      <c r="E14" s="386">
        <v>95.5</v>
      </c>
      <c r="F14" s="385">
        <v>111138</v>
      </c>
      <c r="G14" s="386">
        <v>95.2</v>
      </c>
      <c r="H14" s="385">
        <v>90314</v>
      </c>
      <c r="I14" s="386">
        <v>93.1</v>
      </c>
      <c r="J14" s="385">
        <v>55988</v>
      </c>
      <c r="K14" s="386">
        <v>89.8</v>
      </c>
      <c r="L14" s="385">
        <v>33111</v>
      </c>
      <c r="M14" s="386">
        <v>81.400000000000006</v>
      </c>
      <c r="N14" s="385">
        <v>406575</v>
      </c>
      <c r="O14" s="386">
        <v>92.8</v>
      </c>
      <c r="P14" s="527"/>
    </row>
    <row r="15" spans="1:17" ht="23.1" customHeight="1">
      <c r="A15" s="142"/>
      <c r="B15" s="387"/>
      <c r="C15" s="240" t="s">
        <v>934</v>
      </c>
      <c r="D15" s="385">
        <v>5497</v>
      </c>
      <c r="E15" s="386">
        <v>4.5</v>
      </c>
      <c r="F15" s="385">
        <v>5597</v>
      </c>
      <c r="G15" s="386">
        <v>4.8</v>
      </c>
      <c r="H15" s="385">
        <v>6657</v>
      </c>
      <c r="I15" s="386">
        <v>6.9</v>
      </c>
      <c r="J15" s="385">
        <v>6341</v>
      </c>
      <c r="K15" s="386">
        <v>10.199999999999999</v>
      </c>
      <c r="L15" s="385">
        <v>7590</v>
      </c>
      <c r="M15" s="386">
        <v>18.600000000000001</v>
      </c>
      <c r="N15" s="385">
        <v>31682</v>
      </c>
      <c r="O15" s="386">
        <v>7.2</v>
      </c>
      <c r="P15" s="527"/>
    </row>
    <row r="16" spans="1:17" ht="23.1" customHeight="1">
      <c r="A16" s="624"/>
      <c r="B16" s="626"/>
      <c r="C16" s="245" t="s">
        <v>170</v>
      </c>
      <c r="D16" s="385">
        <v>121521</v>
      </c>
      <c r="E16" s="386">
        <v>100</v>
      </c>
      <c r="F16" s="385">
        <v>116735</v>
      </c>
      <c r="G16" s="386">
        <v>100</v>
      </c>
      <c r="H16" s="385">
        <v>96971</v>
      </c>
      <c r="I16" s="386">
        <v>100</v>
      </c>
      <c r="J16" s="385">
        <v>62329</v>
      </c>
      <c r="K16" s="386">
        <v>100</v>
      </c>
      <c r="L16" s="385">
        <v>40701</v>
      </c>
      <c r="M16" s="386">
        <v>100</v>
      </c>
      <c r="N16" s="385">
        <v>438257</v>
      </c>
      <c r="O16" s="386">
        <v>100</v>
      </c>
      <c r="P16" s="527"/>
    </row>
    <row r="17" spans="1:16" ht="23.1" customHeight="1">
      <c r="A17" s="614" t="s">
        <v>470</v>
      </c>
      <c r="B17" s="615"/>
      <c r="C17" s="615"/>
      <c r="D17" s="373"/>
      <c r="E17" s="373"/>
      <c r="F17" s="373"/>
      <c r="G17" s="373"/>
      <c r="H17" s="373"/>
      <c r="I17" s="373"/>
      <c r="J17" s="373"/>
      <c r="K17" s="373"/>
      <c r="L17" s="373"/>
      <c r="M17" s="373"/>
      <c r="N17" s="373"/>
      <c r="O17" s="373"/>
      <c r="P17" s="454"/>
    </row>
    <row r="18" spans="1:16" ht="23.1" customHeight="1">
      <c r="A18" s="618"/>
      <c r="B18" s="620"/>
      <c r="C18" s="383" t="s">
        <v>929</v>
      </c>
      <c r="D18" s="373"/>
      <c r="E18" s="373"/>
      <c r="F18" s="373"/>
      <c r="G18" s="373"/>
      <c r="H18" s="373"/>
      <c r="I18" s="373"/>
      <c r="J18" s="373"/>
      <c r="K18" s="373"/>
      <c r="L18" s="373"/>
      <c r="M18" s="373"/>
      <c r="N18" s="373"/>
      <c r="O18" s="373"/>
      <c r="P18" s="454"/>
    </row>
    <row r="19" spans="1:16" ht="23.1" customHeight="1">
      <c r="A19" s="621"/>
      <c r="B19" s="623"/>
      <c r="C19" s="384" t="s">
        <v>525</v>
      </c>
      <c r="D19" s="385">
        <v>11726</v>
      </c>
      <c r="E19" s="386">
        <v>10.4</v>
      </c>
      <c r="F19" s="385">
        <v>15834</v>
      </c>
      <c r="G19" s="386">
        <v>13.9</v>
      </c>
      <c r="H19" s="385">
        <v>18003</v>
      </c>
      <c r="I19" s="386">
        <v>16.600000000000001</v>
      </c>
      <c r="J19" s="385">
        <v>15495</v>
      </c>
      <c r="K19" s="386">
        <v>18.5</v>
      </c>
      <c r="L19" s="385">
        <v>12905</v>
      </c>
      <c r="M19" s="386">
        <v>15.2</v>
      </c>
      <c r="N19" s="385">
        <v>73963</v>
      </c>
      <c r="O19" s="386">
        <v>14.7</v>
      </c>
      <c r="P19" s="527"/>
    </row>
    <row r="20" spans="1:16" ht="23.1" customHeight="1">
      <c r="A20" s="142"/>
      <c r="B20" s="387"/>
      <c r="C20" s="384" t="s">
        <v>930</v>
      </c>
      <c r="D20" s="385"/>
      <c r="E20" s="385"/>
      <c r="F20" s="385"/>
      <c r="G20" s="385"/>
      <c r="H20" s="385"/>
      <c r="I20" s="385"/>
      <c r="J20" s="385"/>
      <c r="K20" s="385"/>
      <c r="L20" s="385"/>
      <c r="M20" s="385"/>
      <c r="N20" s="385"/>
      <c r="O20" s="385"/>
      <c r="P20" s="524"/>
    </row>
    <row r="21" spans="1:16" ht="23.1" customHeight="1">
      <c r="A21" s="142"/>
      <c r="B21" s="387"/>
      <c r="C21" s="388" t="s">
        <v>931</v>
      </c>
      <c r="D21" s="385">
        <v>39121</v>
      </c>
      <c r="E21" s="386">
        <v>34.700000000000003</v>
      </c>
      <c r="F21" s="385">
        <v>28246</v>
      </c>
      <c r="G21" s="386">
        <v>24.8</v>
      </c>
      <c r="H21" s="385">
        <v>18234</v>
      </c>
      <c r="I21" s="386">
        <v>16.899999999999999</v>
      </c>
      <c r="J21" s="385">
        <v>6897</v>
      </c>
      <c r="K21" s="386">
        <v>8.1999999999999993</v>
      </c>
      <c r="L21" s="385">
        <v>2391</v>
      </c>
      <c r="M21" s="386">
        <v>2.8</v>
      </c>
      <c r="N21" s="385">
        <v>94889</v>
      </c>
      <c r="O21" s="386">
        <v>18.899999999999999</v>
      </c>
      <c r="P21" s="527"/>
    </row>
    <row r="22" spans="1:16" ht="23.1" customHeight="1">
      <c r="A22" s="142"/>
      <c r="B22" s="387"/>
      <c r="C22" s="388" t="s">
        <v>932</v>
      </c>
      <c r="D22" s="385">
        <v>28840</v>
      </c>
      <c r="E22" s="386">
        <v>25.6</v>
      </c>
      <c r="F22" s="385">
        <v>28891</v>
      </c>
      <c r="G22" s="386">
        <v>25.4</v>
      </c>
      <c r="H22" s="385">
        <v>21652</v>
      </c>
      <c r="I22" s="386">
        <v>20</v>
      </c>
      <c r="J22" s="385">
        <v>9456</v>
      </c>
      <c r="K22" s="386">
        <v>11.3</v>
      </c>
      <c r="L22" s="385">
        <v>3814</v>
      </c>
      <c r="M22" s="386">
        <v>4.5</v>
      </c>
      <c r="N22" s="385">
        <v>92653</v>
      </c>
      <c r="O22" s="386">
        <v>18.399999999999999</v>
      </c>
      <c r="P22" s="527"/>
    </row>
    <row r="23" spans="1:16" ht="23.1" customHeight="1">
      <c r="A23" s="142"/>
      <c r="B23" s="387"/>
      <c r="C23" s="388" t="s">
        <v>170</v>
      </c>
      <c r="D23" s="385">
        <v>67961</v>
      </c>
      <c r="E23" s="386">
        <v>60.3</v>
      </c>
      <c r="F23" s="385">
        <v>57137</v>
      </c>
      <c r="G23" s="386">
        <v>50.3</v>
      </c>
      <c r="H23" s="385">
        <v>39886</v>
      </c>
      <c r="I23" s="386">
        <v>36.9</v>
      </c>
      <c r="J23" s="385">
        <v>16353</v>
      </c>
      <c r="K23" s="386">
        <v>19.5</v>
      </c>
      <c r="L23" s="385">
        <v>6205</v>
      </c>
      <c r="M23" s="386">
        <v>7.3</v>
      </c>
      <c r="N23" s="385">
        <v>187542</v>
      </c>
      <c r="O23" s="386">
        <v>37.299999999999997</v>
      </c>
      <c r="P23" s="527"/>
    </row>
    <row r="24" spans="1:16" ht="23.1" customHeight="1">
      <c r="A24" s="142"/>
      <c r="B24" s="387"/>
      <c r="C24" s="384" t="s">
        <v>933</v>
      </c>
      <c r="D24" s="385">
        <v>25552</v>
      </c>
      <c r="E24" s="386">
        <v>22.7</v>
      </c>
      <c r="F24" s="385">
        <v>32412</v>
      </c>
      <c r="G24" s="386">
        <v>28.5</v>
      </c>
      <c r="H24" s="385">
        <v>38761</v>
      </c>
      <c r="I24" s="386">
        <v>35.799999999999997</v>
      </c>
      <c r="J24" s="385">
        <v>35087</v>
      </c>
      <c r="K24" s="386">
        <v>41.9</v>
      </c>
      <c r="L24" s="385">
        <v>32814</v>
      </c>
      <c r="M24" s="386">
        <v>38.799999999999997</v>
      </c>
      <c r="N24" s="385">
        <v>164626</v>
      </c>
      <c r="O24" s="386">
        <v>32.700000000000003</v>
      </c>
      <c r="P24" s="527"/>
    </row>
    <row r="25" spans="1:16" ht="23.1" customHeight="1">
      <c r="A25" s="142"/>
      <c r="B25" s="387"/>
      <c r="C25" s="384" t="s">
        <v>224</v>
      </c>
      <c r="D25" s="385">
        <v>3259</v>
      </c>
      <c r="E25" s="386">
        <v>2.9</v>
      </c>
      <c r="F25" s="385">
        <v>3623</v>
      </c>
      <c r="G25" s="386">
        <v>3.2</v>
      </c>
      <c r="H25" s="385">
        <v>5034</v>
      </c>
      <c r="I25" s="386">
        <v>4.7</v>
      </c>
      <c r="J25" s="385">
        <v>6940</v>
      </c>
      <c r="K25" s="386">
        <v>8.3000000000000007</v>
      </c>
      <c r="L25" s="385">
        <v>9121</v>
      </c>
      <c r="M25" s="386">
        <v>10.8</v>
      </c>
      <c r="N25" s="385">
        <v>27977</v>
      </c>
      <c r="O25" s="386">
        <v>5.6</v>
      </c>
      <c r="P25" s="527"/>
    </row>
    <row r="26" spans="1:16" ht="23.1" customHeight="1">
      <c r="A26" s="142"/>
      <c r="B26" s="387"/>
      <c r="C26" s="384" t="s">
        <v>170</v>
      </c>
      <c r="D26" s="385">
        <v>108498</v>
      </c>
      <c r="E26" s="386">
        <v>96.2</v>
      </c>
      <c r="F26" s="385">
        <v>109006</v>
      </c>
      <c r="G26" s="386">
        <v>95.9</v>
      </c>
      <c r="H26" s="385">
        <v>101684</v>
      </c>
      <c r="I26" s="386">
        <v>94</v>
      </c>
      <c r="J26" s="385">
        <v>73875</v>
      </c>
      <c r="K26" s="386">
        <v>88.2</v>
      </c>
      <c r="L26" s="385">
        <v>61045</v>
      </c>
      <c r="M26" s="386">
        <v>72.099999999999994</v>
      </c>
      <c r="N26" s="385">
        <v>454108</v>
      </c>
      <c r="O26" s="386">
        <v>90.3</v>
      </c>
      <c r="P26" s="527"/>
    </row>
    <row r="27" spans="1:16" ht="23.1" customHeight="1">
      <c r="A27" s="142"/>
      <c r="B27" s="387"/>
      <c r="C27" s="240" t="s">
        <v>934</v>
      </c>
      <c r="D27" s="385">
        <v>4281</v>
      </c>
      <c r="E27" s="386">
        <v>3.8</v>
      </c>
      <c r="F27" s="385">
        <v>4699</v>
      </c>
      <c r="G27" s="386">
        <v>4.0999999999999996</v>
      </c>
      <c r="H27" s="385">
        <v>6496</v>
      </c>
      <c r="I27" s="386">
        <v>6</v>
      </c>
      <c r="J27" s="385">
        <v>9878</v>
      </c>
      <c r="K27" s="386">
        <v>11.8</v>
      </c>
      <c r="L27" s="385">
        <v>23593</v>
      </c>
      <c r="M27" s="386">
        <v>27.9</v>
      </c>
      <c r="N27" s="385">
        <v>48947</v>
      </c>
      <c r="O27" s="386">
        <v>9.6999999999999993</v>
      </c>
      <c r="P27" s="527"/>
    </row>
    <row r="28" spans="1:16" ht="23.1" customHeight="1">
      <c r="A28" s="624"/>
      <c r="B28" s="626"/>
      <c r="C28" s="245" t="s">
        <v>170</v>
      </c>
      <c r="D28" s="385">
        <v>112779</v>
      </c>
      <c r="E28" s="386">
        <v>100</v>
      </c>
      <c r="F28" s="385">
        <v>113705</v>
      </c>
      <c r="G28" s="386">
        <v>100</v>
      </c>
      <c r="H28" s="385">
        <v>108180</v>
      </c>
      <c r="I28" s="386">
        <v>100</v>
      </c>
      <c r="J28" s="385">
        <v>83753</v>
      </c>
      <c r="K28" s="386">
        <v>100</v>
      </c>
      <c r="L28" s="385">
        <v>84638</v>
      </c>
      <c r="M28" s="386">
        <v>100</v>
      </c>
      <c r="N28" s="385">
        <v>503055</v>
      </c>
      <c r="O28" s="386">
        <v>100</v>
      </c>
      <c r="P28" s="527"/>
    </row>
    <row r="29" spans="1:16" ht="23.1" customHeight="1">
      <c r="A29" s="614" t="s">
        <v>471</v>
      </c>
      <c r="B29" s="615"/>
      <c r="C29" s="615"/>
      <c r="D29" s="373"/>
      <c r="E29" s="373"/>
      <c r="F29" s="373"/>
      <c r="G29" s="373"/>
      <c r="H29" s="373"/>
      <c r="I29" s="373"/>
      <c r="J29" s="373"/>
      <c r="K29" s="373"/>
      <c r="L29" s="373"/>
      <c r="M29" s="373"/>
      <c r="N29" s="373"/>
      <c r="O29" s="373"/>
      <c r="P29" s="454"/>
    </row>
    <row r="30" spans="1:16" ht="23.1" customHeight="1">
      <c r="A30" s="618"/>
      <c r="B30" s="620"/>
      <c r="C30" s="383" t="s">
        <v>929</v>
      </c>
      <c r="D30" s="373"/>
      <c r="E30" s="373"/>
      <c r="F30" s="373"/>
      <c r="G30" s="373"/>
      <c r="H30" s="373"/>
      <c r="I30" s="373"/>
      <c r="J30" s="373"/>
      <c r="K30" s="373"/>
      <c r="L30" s="373"/>
      <c r="M30" s="373"/>
      <c r="N30" s="373"/>
      <c r="O30" s="373"/>
      <c r="P30" s="454"/>
    </row>
    <row r="31" spans="1:16" ht="23.1" customHeight="1">
      <c r="A31" s="621"/>
      <c r="B31" s="623"/>
      <c r="C31" s="384" t="s">
        <v>525</v>
      </c>
      <c r="D31" s="385">
        <v>22031</v>
      </c>
      <c r="E31" s="386">
        <v>9.4</v>
      </c>
      <c r="F31" s="385">
        <v>28039</v>
      </c>
      <c r="G31" s="386">
        <v>12.2</v>
      </c>
      <c r="H31" s="385">
        <v>28962</v>
      </c>
      <c r="I31" s="386">
        <v>14.1</v>
      </c>
      <c r="J31" s="385">
        <v>22407</v>
      </c>
      <c r="K31" s="386">
        <v>15.3</v>
      </c>
      <c r="L31" s="385">
        <v>17937</v>
      </c>
      <c r="M31" s="386">
        <v>14.3</v>
      </c>
      <c r="N31" s="385">
        <v>119376</v>
      </c>
      <c r="O31" s="386">
        <v>12.7</v>
      </c>
      <c r="P31" s="527"/>
    </row>
    <row r="32" spans="1:16" ht="23.1" customHeight="1">
      <c r="A32" s="142"/>
      <c r="B32" s="387"/>
      <c r="C32" s="384" t="s">
        <v>930</v>
      </c>
      <c r="D32" s="385"/>
      <c r="E32" s="385"/>
      <c r="F32" s="385"/>
      <c r="G32" s="385"/>
      <c r="H32" s="385"/>
      <c r="I32" s="385"/>
      <c r="J32" s="385"/>
      <c r="K32" s="385"/>
      <c r="L32" s="385"/>
      <c r="M32" s="385"/>
      <c r="N32" s="385"/>
      <c r="O32" s="385"/>
      <c r="P32" s="524"/>
    </row>
    <row r="33" spans="1:16" ht="23.1" customHeight="1">
      <c r="A33" s="142"/>
      <c r="B33" s="387"/>
      <c r="C33" s="388" t="s">
        <v>931</v>
      </c>
      <c r="D33" s="385">
        <v>104587</v>
      </c>
      <c r="E33" s="386">
        <v>44.6</v>
      </c>
      <c r="F33" s="385">
        <v>83053</v>
      </c>
      <c r="G33" s="386">
        <v>36</v>
      </c>
      <c r="H33" s="385">
        <v>54399</v>
      </c>
      <c r="I33" s="386">
        <v>26.5</v>
      </c>
      <c r="J33" s="385">
        <v>26776</v>
      </c>
      <c r="K33" s="386">
        <v>18.3</v>
      </c>
      <c r="L33" s="385">
        <v>10971</v>
      </c>
      <c r="M33" s="386">
        <v>8.8000000000000007</v>
      </c>
      <c r="N33" s="385">
        <v>279786</v>
      </c>
      <c r="O33" s="386">
        <v>29.7</v>
      </c>
      <c r="P33" s="527"/>
    </row>
    <row r="34" spans="1:16" ht="23.1" customHeight="1">
      <c r="A34" s="142"/>
      <c r="B34" s="387"/>
      <c r="C34" s="388" t="s">
        <v>932</v>
      </c>
      <c r="D34" s="385">
        <v>60195</v>
      </c>
      <c r="E34" s="386">
        <v>25.7</v>
      </c>
      <c r="F34" s="385">
        <v>63326</v>
      </c>
      <c r="G34" s="386">
        <v>27.5</v>
      </c>
      <c r="H34" s="385">
        <v>54553</v>
      </c>
      <c r="I34" s="386">
        <v>26.6</v>
      </c>
      <c r="J34" s="385">
        <v>29441</v>
      </c>
      <c r="K34" s="386">
        <v>20.2</v>
      </c>
      <c r="L34" s="385">
        <v>14251</v>
      </c>
      <c r="M34" s="386">
        <v>11.4</v>
      </c>
      <c r="N34" s="385">
        <v>221766</v>
      </c>
      <c r="O34" s="386">
        <v>23.6</v>
      </c>
      <c r="P34" s="527"/>
    </row>
    <row r="35" spans="1:16" ht="23.1" customHeight="1">
      <c r="A35" s="142"/>
      <c r="B35" s="387"/>
      <c r="C35" s="388" t="s">
        <v>170</v>
      </c>
      <c r="D35" s="385">
        <v>164782</v>
      </c>
      <c r="E35" s="386">
        <v>70.3</v>
      </c>
      <c r="F35" s="385">
        <v>146379</v>
      </c>
      <c r="G35" s="386">
        <v>63.5</v>
      </c>
      <c r="H35" s="385">
        <v>108952</v>
      </c>
      <c r="I35" s="386">
        <v>53.1</v>
      </c>
      <c r="J35" s="385">
        <v>56217</v>
      </c>
      <c r="K35" s="386">
        <v>38.5</v>
      </c>
      <c r="L35" s="385">
        <v>25222</v>
      </c>
      <c r="M35" s="386">
        <v>20.100000000000001</v>
      </c>
      <c r="N35" s="385">
        <v>501552</v>
      </c>
      <c r="O35" s="386">
        <v>53.3</v>
      </c>
      <c r="P35" s="527"/>
    </row>
    <row r="36" spans="1:16" ht="23.1" customHeight="1">
      <c r="A36" s="142"/>
      <c r="B36" s="387"/>
      <c r="C36" s="384" t="s">
        <v>933</v>
      </c>
      <c r="D36" s="385">
        <v>32206</v>
      </c>
      <c r="E36" s="386">
        <v>13.7</v>
      </c>
      <c r="F36" s="385">
        <v>40045</v>
      </c>
      <c r="G36" s="386">
        <v>17.399999999999999</v>
      </c>
      <c r="H36" s="385">
        <v>47572</v>
      </c>
      <c r="I36" s="386">
        <v>23.2</v>
      </c>
      <c r="J36" s="385">
        <v>42441</v>
      </c>
      <c r="K36" s="386">
        <v>29.1</v>
      </c>
      <c r="L36" s="385">
        <v>39642</v>
      </c>
      <c r="M36" s="386">
        <v>31.6</v>
      </c>
      <c r="N36" s="385">
        <v>201906</v>
      </c>
      <c r="O36" s="386">
        <v>21.4</v>
      </c>
      <c r="P36" s="527"/>
    </row>
    <row r="37" spans="1:16" ht="23.1" customHeight="1">
      <c r="A37" s="142"/>
      <c r="B37" s="387"/>
      <c r="C37" s="384" t="s">
        <v>224</v>
      </c>
      <c r="D37" s="385">
        <v>5503</v>
      </c>
      <c r="E37" s="386">
        <v>2.2999999999999998</v>
      </c>
      <c r="F37" s="385">
        <v>5681</v>
      </c>
      <c r="G37" s="386">
        <v>2.5</v>
      </c>
      <c r="H37" s="385">
        <v>6512</v>
      </c>
      <c r="I37" s="386">
        <v>3.2</v>
      </c>
      <c r="J37" s="385">
        <v>8798</v>
      </c>
      <c r="K37" s="386">
        <v>6</v>
      </c>
      <c r="L37" s="385">
        <v>11355</v>
      </c>
      <c r="M37" s="386">
        <v>9.1</v>
      </c>
      <c r="N37" s="385">
        <v>37849</v>
      </c>
      <c r="O37" s="386">
        <v>4</v>
      </c>
      <c r="P37" s="527"/>
    </row>
    <row r="38" spans="1:16" ht="23.1" customHeight="1">
      <c r="A38" s="142"/>
      <c r="B38" s="387"/>
      <c r="C38" s="384" t="s">
        <v>170</v>
      </c>
      <c r="D38" s="385">
        <v>224522</v>
      </c>
      <c r="E38" s="386">
        <v>95.8</v>
      </c>
      <c r="F38" s="385">
        <v>220144</v>
      </c>
      <c r="G38" s="386">
        <v>95.5</v>
      </c>
      <c r="H38" s="385">
        <v>191998</v>
      </c>
      <c r="I38" s="386">
        <v>93.6</v>
      </c>
      <c r="J38" s="385">
        <v>129863</v>
      </c>
      <c r="K38" s="386">
        <v>88.9</v>
      </c>
      <c r="L38" s="385">
        <v>94156</v>
      </c>
      <c r="M38" s="386">
        <v>75.099999999999994</v>
      </c>
      <c r="N38" s="385">
        <v>860683</v>
      </c>
      <c r="O38" s="386">
        <v>91.4</v>
      </c>
      <c r="P38" s="527"/>
    </row>
    <row r="39" spans="1:16" ht="23.1" customHeight="1">
      <c r="A39" s="142"/>
      <c r="B39" s="387"/>
      <c r="C39" s="240" t="s">
        <v>934</v>
      </c>
      <c r="D39" s="385">
        <v>9778</v>
      </c>
      <c r="E39" s="386">
        <v>4.2</v>
      </c>
      <c r="F39" s="385">
        <v>10296</v>
      </c>
      <c r="G39" s="386">
        <v>4.5</v>
      </c>
      <c r="H39" s="385">
        <v>13153</v>
      </c>
      <c r="I39" s="386">
        <v>6.4</v>
      </c>
      <c r="J39" s="385">
        <v>16219</v>
      </c>
      <c r="K39" s="386">
        <v>11.1</v>
      </c>
      <c r="L39" s="385">
        <v>31183</v>
      </c>
      <c r="M39" s="386">
        <v>24.9</v>
      </c>
      <c r="N39" s="385">
        <v>80629</v>
      </c>
      <c r="O39" s="386">
        <v>8.6</v>
      </c>
      <c r="P39" s="527"/>
    </row>
    <row r="40" spans="1:16" ht="23.1" customHeight="1">
      <c r="A40" s="624"/>
      <c r="B40" s="626"/>
      <c r="C40" s="245" t="s">
        <v>153</v>
      </c>
      <c r="D40" s="385">
        <v>234300</v>
      </c>
      <c r="E40" s="386">
        <v>100</v>
      </c>
      <c r="F40" s="385">
        <v>230440</v>
      </c>
      <c r="G40" s="386">
        <v>100</v>
      </c>
      <c r="H40" s="385">
        <v>205151</v>
      </c>
      <c r="I40" s="386">
        <v>100</v>
      </c>
      <c r="J40" s="385">
        <v>146082</v>
      </c>
      <c r="K40" s="386">
        <v>100</v>
      </c>
      <c r="L40" s="385">
        <v>125339</v>
      </c>
      <c r="M40" s="386">
        <v>100</v>
      </c>
      <c r="N40" s="385">
        <v>941312</v>
      </c>
      <c r="O40" s="386">
        <v>100</v>
      </c>
      <c r="P40" s="527"/>
    </row>
    <row r="41" spans="1:16" ht="19.5" customHeight="1">
      <c r="A41" s="89"/>
      <c r="B41" s="89"/>
      <c r="C41" s="89"/>
      <c r="D41" s="379"/>
      <c r="E41" s="379"/>
      <c r="F41" s="379"/>
      <c r="G41" s="379"/>
      <c r="H41" s="379"/>
      <c r="I41" s="379"/>
      <c r="J41" s="379"/>
      <c r="K41" s="379"/>
      <c r="L41" s="379"/>
      <c r="M41" s="379"/>
      <c r="N41" s="379"/>
      <c r="O41" s="379"/>
      <c r="P41" s="524"/>
    </row>
    <row r="42" spans="1:16" s="72" customFormat="1" ht="19.5" customHeight="1">
      <c r="A42" s="54" t="s">
        <v>255</v>
      </c>
      <c r="B42" s="55" t="s">
        <v>84</v>
      </c>
      <c r="C42" s="600" t="s">
        <v>935</v>
      </c>
      <c r="D42" s="600"/>
      <c r="E42" s="600"/>
      <c r="F42" s="600"/>
      <c r="G42" s="600"/>
      <c r="H42" s="600"/>
      <c r="I42" s="600"/>
      <c r="J42" s="600"/>
      <c r="K42" s="600"/>
      <c r="L42" s="600"/>
      <c r="M42" s="600"/>
      <c r="N42" s="600"/>
      <c r="O42" s="600"/>
      <c r="P42" s="418"/>
    </row>
    <row r="43" spans="1:16" s="72" customFormat="1" ht="19.5" customHeight="1">
      <c r="A43" s="54"/>
      <c r="B43" s="55" t="s">
        <v>576</v>
      </c>
      <c r="C43" s="600" t="s">
        <v>936</v>
      </c>
      <c r="D43" s="600"/>
      <c r="E43" s="600"/>
      <c r="F43" s="600"/>
      <c r="G43" s="600"/>
      <c r="H43" s="600"/>
      <c r="I43" s="600"/>
      <c r="J43" s="600"/>
      <c r="K43" s="600"/>
      <c r="L43" s="600"/>
      <c r="M43" s="600"/>
      <c r="N43" s="600"/>
      <c r="O43" s="600"/>
      <c r="P43" s="418"/>
    </row>
    <row r="44" spans="1:16" ht="19.5" customHeight="1"/>
    <row r="45" spans="1:16" ht="69" customHeight="1">
      <c r="A45" s="368" t="s">
        <v>742</v>
      </c>
      <c r="B45" s="8" t="s">
        <v>743</v>
      </c>
      <c r="C45" s="600" t="s">
        <v>744</v>
      </c>
      <c r="D45" s="600"/>
      <c r="E45" s="600"/>
      <c r="F45" s="600"/>
      <c r="G45" s="600"/>
      <c r="H45" s="600"/>
      <c r="I45" s="600"/>
      <c r="J45" s="600"/>
      <c r="K45" s="600"/>
      <c r="L45" s="600"/>
      <c r="M45" s="600"/>
      <c r="N45" s="600"/>
      <c r="O45" s="600"/>
      <c r="P45" s="418"/>
    </row>
    <row r="46" spans="1:16" ht="19.5" customHeight="1">
      <c r="A46" s="380"/>
      <c r="B46" s="380"/>
      <c r="C46" s="381"/>
      <c r="D46" s="382"/>
      <c r="E46" s="382"/>
      <c r="F46" s="382"/>
      <c r="G46" s="382"/>
      <c r="H46" s="382"/>
      <c r="I46" s="382"/>
      <c r="J46" s="382"/>
      <c r="K46" s="382"/>
      <c r="L46" s="382"/>
      <c r="M46" s="382"/>
      <c r="N46" s="382"/>
    </row>
    <row r="47" spans="1:16" ht="19.5" customHeight="1">
      <c r="A47" s="380" t="s">
        <v>676</v>
      </c>
      <c r="B47" s="380"/>
      <c r="C47" s="380"/>
      <c r="D47" s="380"/>
      <c r="E47" s="380"/>
      <c r="F47" s="380"/>
      <c r="G47" s="380"/>
      <c r="H47" s="380"/>
      <c r="I47" s="380"/>
      <c r="J47" s="380"/>
      <c r="K47" s="380"/>
      <c r="L47" s="380"/>
      <c r="M47" s="380"/>
      <c r="N47" s="380"/>
    </row>
  </sheetData>
  <mergeCells count="24">
    <mergeCell ref="C42:O42"/>
    <mergeCell ref="C43:O43"/>
    <mergeCell ref="C45:O45"/>
    <mergeCell ref="A19:B19"/>
    <mergeCell ref="A28:B28"/>
    <mergeCell ref="A29:C29"/>
    <mergeCell ref="A30:B30"/>
    <mergeCell ref="A31:B31"/>
    <mergeCell ref="A40:B40"/>
    <mergeCell ref="A18:B18"/>
    <mergeCell ref="A1:O1"/>
    <mergeCell ref="A2:C4"/>
    <mergeCell ref="D2:M2"/>
    <mergeCell ref="N2:O3"/>
    <mergeCell ref="D3:E3"/>
    <mergeCell ref="F3:G3"/>
    <mergeCell ref="H3:I3"/>
    <mergeCell ref="J3:K3"/>
    <mergeCell ref="L3:M3"/>
    <mergeCell ref="A5:C5"/>
    <mergeCell ref="A6:B6"/>
    <mergeCell ref="A7:B7"/>
    <mergeCell ref="A16:B16"/>
    <mergeCell ref="A17:C17"/>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55" fitToHeight="0" orientation="portrait" r:id="rId1"/>
  <headerFooter>
    <oddFooter>&amp;L(&amp;A)&amp;RP.&amp;P /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9"/>
  <sheetViews>
    <sheetView showGridLines="0" workbookViewId="0">
      <selection sqref="A1:W1"/>
    </sheetView>
  </sheetViews>
  <sheetFormatPr defaultRowHeight="15.75"/>
  <cols>
    <col min="1" max="1" width="9.5" style="50" customWidth="1"/>
    <col min="2" max="2" width="3.625" style="50" customWidth="1"/>
    <col min="3" max="3" width="25.625" style="50" customWidth="1"/>
    <col min="4" max="21" width="9.625" style="50" customWidth="1"/>
    <col min="22" max="22" width="12.625" style="50" customWidth="1"/>
    <col min="23" max="23" width="9.625" style="50" customWidth="1"/>
    <col min="24" max="24" width="9" style="19" customWidth="1"/>
    <col min="25" max="16384" width="9" style="50"/>
  </cols>
  <sheetData>
    <row r="1" spans="1:25" ht="30" customHeight="1">
      <c r="A1" s="617" t="s">
        <v>937</v>
      </c>
      <c r="B1" s="617"/>
      <c r="C1" s="617"/>
      <c r="D1" s="617"/>
      <c r="E1" s="617"/>
      <c r="F1" s="617"/>
      <c r="G1" s="617"/>
      <c r="H1" s="617"/>
      <c r="I1" s="617"/>
      <c r="J1" s="617"/>
      <c r="K1" s="617"/>
      <c r="L1" s="617"/>
      <c r="M1" s="617"/>
      <c r="N1" s="617"/>
      <c r="O1" s="617"/>
      <c r="P1" s="617"/>
      <c r="Q1" s="617"/>
      <c r="R1" s="617"/>
      <c r="S1" s="617"/>
      <c r="T1" s="617"/>
      <c r="U1" s="617"/>
      <c r="V1" s="617"/>
      <c r="W1" s="617"/>
      <c r="X1" s="440"/>
      <c r="Y1" s="425" t="s">
        <v>1127</v>
      </c>
    </row>
    <row r="2" spans="1:25" ht="19.5" customHeight="1">
      <c r="A2" s="659" t="s">
        <v>938</v>
      </c>
      <c r="B2" s="884"/>
      <c r="C2" s="885"/>
      <c r="D2" s="645" t="s">
        <v>939</v>
      </c>
      <c r="E2" s="646"/>
      <c r="F2" s="646"/>
      <c r="G2" s="646"/>
      <c r="H2" s="646"/>
      <c r="I2" s="646"/>
      <c r="J2" s="646"/>
      <c r="K2" s="646"/>
      <c r="L2" s="646"/>
      <c r="M2" s="646"/>
      <c r="N2" s="646"/>
      <c r="O2" s="646"/>
      <c r="P2" s="646"/>
      <c r="Q2" s="646"/>
      <c r="R2" s="646"/>
      <c r="S2" s="646"/>
      <c r="T2" s="646"/>
      <c r="U2" s="647"/>
      <c r="V2" s="673" t="s">
        <v>907</v>
      </c>
      <c r="W2" s="673"/>
      <c r="X2" s="421"/>
    </row>
    <row r="3" spans="1:25" ht="19.5" customHeight="1">
      <c r="A3" s="765"/>
      <c r="B3" s="886"/>
      <c r="C3" s="887"/>
      <c r="D3" s="711" t="s">
        <v>940</v>
      </c>
      <c r="E3" s="711"/>
      <c r="F3" s="711"/>
      <c r="G3" s="711"/>
      <c r="H3" s="711"/>
      <c r="I3" s="711"/>
      <c r="J3" s="711" t="s">
        <v>941</v>
      </c>
      <c r="K3" s="711"/>
      <c r="L3" s="711"/>
      <c r="M3" s="711"/>
      <c r="N3" s="711"/>
      <c r="O3" s="711"/>
      <c r="P3" s="711" t="s">
        <v>153</v>
      </c>
      <c r="Q3" s="711"/>
      <c r="R3" s="711"/>
      <c r="S3" s="711"/>
      <c r="T3" s="711"/>
      <c r="U3" s="711"/>
      <c r="V3" s="673"/>
      <c r="W3" s="673"/>
      <c r="X3" s="421"/>
    </row>
    <row r="4" spans="1:25" ht="19.5" customHeight="1">
      <c r="A4" s="765"/>
      <c r="B4" s="886"/>
      <c r="C4" s="887"/>
      <c r="D4" s="711" t="s">
        <v>203</v>
      </c>
      <c r="E4" s="711"/>
      <c r="F4" s="711" t="s">
        <v>205</v>
      </c>
      <c r="G4" s="711"/>
      <c r="H4" s="673" t="s">
        <v>206</v>
      </c>
      <c r="I4" s="673"/>
      <c r="J4" s="711" t="s">
        <v>203</v>
      </c>
      <c r="K4" s="711"/>
      <c r="L4" s="711" t="s">
        <v>205</v>
      </c>
      <c r="M4" s="711"/>
      <c r="N4" s="673" t="s">
        <v>206</v>
      </c>
      <c r="O4" s="673"/>
      <c r="P4" s="711" t="s">
        <v>203</v>
      </c>
      <c r="Q4" s="711"/>
      <c r="R4" s="711" t="s">
        <v>205</v>
      </c>
      <c r="S4" s="711"/>
      <c r="T4" s="673" t="s">
        <v>206</v>
      </c>
      <c r="U4" s="673"/>
      <c r="V4" s="673"/>
      <c r="W4" s="673"/>
      <c r="X4" s="421"/>
    </row>
    <row r="5" spans="1:25" ht="19.5" customHeight="1">
      <c r="A5" s="888"/>
      <c r="B5" s="889"/>
      <c r="C5" s="890"/>
      <c r="D5" s="140" t="s">
        <v>453</v>
      </c>
      <c r="E5" s="140" t="s">
        <v>942</v>
      </c>
      <c r="F5" s="140" t="s">
        <v>453</v>
      </c>
      <c r="G5" s="140" t="s">
        <v>942</v>
      </c>
      <c r="H5" s="140" t="s">
        <v>453</v>
      </c>
      <c r="I5" s="140" t="s">
        <v>942</v>
      </c>
      <c r="J5" s="140" t="s">
        <v>453</v>
      </c>
      <c r="K5" s="140" t="s">
        <v>942</v>
      </c>
      <c r="L5" s="140" t="s">
        <v>453</v>
      </c>
      <c r="M5" s="140" t="s">
        <v>942</v>
      </c>
      <c r="N5" s="140" t="s">
        <v>453</v>
      </c>
      <c r="O5" s="140" t="s">
        <v>942</v>
      </c>
      <c r="P5" s="140" t="s">
        <v>453</v>
      </c>
      <c r="Q5" s="140" t="s">
        <v>942</v>
      </c>
      <c r="R5" s="140" t="s">
        <v>453</v>
      </c>
      <c r="S5" s="140" t="s">
        <v>942</v>
      </c>
      <c r="T5" s="140" t="s">
        <v>453</v>
      </c>
      <c r="U5" s="140" t="s">
        <v>942</v>
      </c>
      <c r="V5" s="140" t="s">
        <v>453</v>
      </c>
      <c r="W5" s="140" t="s">
        <v>942</v>
      </c>
      <c r="X5" s="31"/>
    </row>
    <row r="6" spans="1:25" ht="23.1" customHeight="1">
      <c r="A6" s="650" t="s">
        <v>525</v>
      </c>
      <c r="B6" s="675"/>
      <c r="C6" s="676"/>
      <c r="D6" s="385">
        <v>4255</v>
      </c>
      <c r="E6" s="386">
        <v>9.1</v>
      </c>
      <c r="F6" s="385">
        <v>2177</v>
      </c>
      <c r="G6" s="386">
        <v>15.1</v>
      </c>
      <c r="H6" s="385">
        <v>6432</v>
      </c>
      <c r="I6" s="386">
        <v>10.5</v>
      </c>
      <c r="J6" s="385">
        <v>41158</v>
      </c>
      <c r="K6" s="386">
        <v>11.4</v>
      </c>
      <c r="L6" s="385">
        <v>71786</v>
      </c>
      <c r="M6" s="386">
        <v>16.3</v>
      </c>
      <c r="N6" s="385">
        <v>112944</v>
      </c>
      <c r="O6" s="386">
        <v>14.1</v>
      </c>
      <c r="P6" s="385">
        <v>45413</v>
      </c>
      <c r="Q6" s="386">
        <v>11.2</v>
      </c>
      <c r="R6" s="385">
        <v>73963</v>
      </c>
      <c r="S6" s="386">
        <v>16.3</v>
      </c>
      <c r="T6" s="385">
        <v>119376</v>
      </c>
      <c r="U6" s="386">
        <v>13.9</v>
      </c>
      <c r="V6" s="385">
        <v>404088</v>
      </c>
      <c r="W6" s="386">
        <v>5.9</v>
      </c>
      <c r="X6" s="527"/>
    </row>
    <row r="7" spans="1:25" ht="23.1" customHeight="1">
      <c r="A7" s="650" t="s">
        <v>930</v>
      </c>
      <c r="B7" s="675"/>
      <c r="C7" s="676"/>
      <c r="D7" s="385"/>
      <c r="E7" s="385"/>
      <c r="F7" s="385"/>
      <c r="G7" s="385"/>
      <c r="H7" s="385"/>
      <c r="I7" s="385"/>
      <c r="J7" s="385"/>
      <c r="K7" s="385"/>
      <c r="L7" s="385"/>
      <c r="M7" s="385"/>
      <c r="N7" s="385"/>
      <c r="O7" s="385"/>
      <c r="P7" s="385"/>
      <c r="Q7" s="385"/>
      <c r="R7" s="385"/>
      <c r="S7" s="385"/>
      <c r="T7" s="385"/>
      <c r="U7" s="385"/>
      <c r="V7" s="385"/>
      <c r="W7" s="385"/>
      <c r="X7" s="524"/>
    </row>
    <row r="8" spans="1:25" ht="23.1" customHeight="1">
      <c r="A8" s="891" t="s">
        <v>931</v>
      </c>
      <c r="B8" s="892"/>
      <c r="C8" s="893"/>
      <c r="D8" s="385">
        <v>25055</v>
      </c>
      <c r="E8" s="386">
        <v>53.3</v>
      </c>
      <c r="F8" s="385">
        <v>4403</v>
      </c>
      <c r="G8" s="386">
        <v>30.5</v>
      </c>
      <c r="H8" s="385">
        <v>29458</v>
      </c>
      <c r="I8" s="386">
        <v>48</v>
      </c>
      <c r="J8" s="385">
        <v>159842</v>
      </c>
      <c r="K8" s="386">
        <v>44.4</v>
      </c>
      <c r="L8" s="385">
        <v>90486</v>
      </c>
      <c r="M8" s="386">
        <v>20.6</v>
      </c>
      <c r="N8" s="385">
        <v>250328</v>
      </c>
      <c r="O8" s="386">
        <v>31.3</v>
      </c>
      <c r="P8" s="385">
        <v>184897</v>
      </c>
      <c r="Q8" s="386">
        <v>45.5</v>
      </c>
      <c r="R8" s="385">
        <v>94889</v>
      </c>
      <c r="S8" s="386">
        <v>20.9</v>
      </c>
      <c r="T8" s="385">
        <v>279786</v>
      </c>
      <c r="U8" s="386">
        <v>32.5</v>
      </c>
      <c r="V8" s="385">
        <v>2325536</v>
      </c>
      <c r="W8" s="386">
        <v>33.700000000000003</v>
      </c>
      <c r="X8" s="527"/>
    </row>
    <row r="9" spans="1:25" ht="23.1" customHeight="1">
      <c r="A9" s="891" t="s">
        <v>932</v>
      </c>
      <c r="B9" s="892"/>
      <c r="C9" s="893"/>
      <c r="D9" s="385">
        <v>13947</v>
      </c>
      <c r="E9" s="386">
        <v>29.7</v>
      </c>
      <c r="F9" s="385">
        <v>3742</v>
      </c>
      <c r="G9" s="386">
        <v>26</v>
      </c>
      <c r="H9" s="385">
        <v>17689</v>
      </c>
      <c r="I9" s="386">
        <v>28.8</v>
      </c>
      <c r="J9" s="385">
        <v>115166</v>
      </c>
      <c r="K9" s="386">
        <v>32</v>
      </c>
      <c r="L9" s="385">
        <v>88911</v>
      </c>
      <c r="M9" s="386">
        <v>20.2</v>
      </c>
      <c r="N9" s="385">
        <v>204077</v>
      </c>
      <c r="O9" s="386">
        <v>25.5</v>
      </c>
      <c r="P9" s="385">
        <v>129113</v>
      </c>
      <c r="Q9" s="386">
        <v>31.8</v>
      </c>
      <c r="R9" s="385">
        <v>92653</v>
      </c>
      <c r="S9" s="386">
        <v>20.399999999999999</v>
      </c>
      <c r="T9" s="385">
        <v>221766</v>
      </c>
      <c r="U9" s="386">
        <v>25.8</v>
      </c>
      <c r="V9" s="385">
        <v>815323</v>
      </c>
      <c r="W9" s="386">
        <v>11.8</v>
      </c>
      <c r="X9" s="527"/>
    </row>
    <row r="10" spans="1:25" ht="23.1" customHeight="1">
      <c r="A10" s="891" t="s">
        <v>170</v>
      </c>
      <c r="B10" s="892"/>
      <c r="C10" s="893"/>
      <c r="D10" s="385">
        <v>39002</v>
      </c>
      <c r="E10" s="386">
        <v>83</v>
      </c>
      <c r="F10" s="385">
        <v>8145</v>
      </c>
      <c r="G10" s="386">
        <v>56.5</v>
      </c>
      <c r="H10" s="385">
        <v>47147</v>
      </c>
      <c r="I10" s="386">
        <v>76.8</v>
      </c>
      <c r="J10" s="385">
        <v>275008</v>
      </c>
      <c r="K10" s="386">
        <v>76.5</v>
      </c>
      <c r="L10" s="385">
        <v>179397</v>
      </c>
      <c r="M10" s="386">
        <v>40.799999999999997</v>
      </c>
      <c r="N10" s="385">
        <v>454405</v>
      </c>
      <c r="O10" s="386">
        <v>56.9</v>
      </c>
      <c r="P10" s="385">
        <v>314010</v>
      </c>
      <c r="Q10" s="386">
        <v>77.2</v>
      </c>
      <c r="R10" s="385">
        <v>187542</v>
      </c>
      <c r="S10" s="386">
        <v>41.3</v>
      </c>
      <c r="T10" s="385">
        <v>501552</v>
      </c>
      <c r="U10" s="386">
        <v>58.3</v>
      </c>
      <c r="V10" s="385">
        <v>3140859</v>
      </c>
      <c r="W10" s="386">
        <v>45.6</v>
      </c>
      <c r="X10" s="527"/>
    </row>
    <row r="11" spans="1:25" ht="23.1" customHeight="1">
      <c r="A11" s="650" t="s">
        <v>933</v>
      </c>
      <c r="B11" s="675"/>
      <c r="C11" s="676"/>
      <c r="D11" s="385">
        <v>2602</v>
      </c>
      <c r="E11" s="386">
        <v>5.5</v>
      </c>
      <c r="F11" s="385">
        <v>2993</v>
      </c>
      <c r="G11" s="386">
        <v>20.8</v>
      </c>
      <c r="H11" s="385">
        <v>5595</v>
      </c>
      <c r="I11" s="386">
        <v>9.1</v>
      </c>
      <c r="J11" s="385">
        <v>34678</v>
      </c>
      <c r="K11" s="386">
        <v>9.6</v>
      </c>
      <c r="L11" s="385">
        <v>161633</v>
      </c>
      <c r="M11" s="386">
        <v>36.799999999999997</v>
      </c>
      <c r="N11" s="385">
        <v>196311</v>
      </c>
      <c r="O11" s="386">
        <v>24.6</v>
      </c>
      <c r="P11" s="385">
        <v>37280</v>
      </c>
      <c r="Q11" s="386">
        <v>9.1999999999999993</v>
      </c>
      <c r="R11" s="385">
        <v>164626</v>
      </c>
      <c r="S11" s="386">
        <v>36.299999999999997</v>
      </c>
      <c r="T11" s="385">
        <v>201906</v>
      </c>
      <c r="U11" s="386">
        <v>23.5</v>
      </c>
      <c r="V11" s="385">
        <v>483456</v>
      </c>
      <c r="W11" s="386">
        <v>7</v>
      </c>
      <c r="X11" s="527"/>
    </row>
    <row r="12" spans="1:25" ht="23.1" customHeight="1">
      <c r="A12" s="650" t="s">
        <v>224</v>
      </c>
      <c r="B12" s="675"/>
      <c r="C12" s="676"/>
      <c r="D12" s="385">
        <v>1109</v>
      </c>
      <c r="E12" s="386">
        <v>2.4</v>
      </c>
      <c r="F12" s="385">
        <v>1105</v>
      </c>
      <c r="G12" s="386">
        <v>7.7</v>
      </c>
      <c r="H12" s="385">
        <v>2214</v>
      </c>
      <c r="I12" s="386">
        <v>3.6</v>
      </c>
      <c r="J12" s="385">
        <v>8763</v>
      </c>
      <c r="K12" s="386">
        <v>2.4</v>
      </c>
      <c r="L12" s="385">
        <v>26872</v>
      </c>
      <c r="M12" s="386">
        <v>6.1</v>
      </c>
      <c r="N12" s="385">
        <v>35635</v>
      </c>
      <c r="O12" s="386">
        <v>4.5</v>
      </c>
      <c r="P12" s="385">
        <v>9872</v>
      </c>
      <c r="Q12" s="386">
        <v>2.4</v>
      </c>
      <c r="R12" s="385">
        <v>27977</v>
      </c>
      <c r="S12" s="386">
        <v>6.2</v>
      </c>
      <c r="T12" s="385">
        <v>37849</v>
      </c>
      <c r="U12" s="386">
        <v>4.4000000000000004</v>
      </c>
      <c r="V12" s="385">
        <v>2863256</v>
      </c>
      <c r="W12" s="386">
        <v>41.5</v>
      </c>
      <c r="X12" s="527"/>
    </row>
    <row r="13" spans="1:25" ht="23.1" customHeight="1">
      <c r="A13" s="650" t="s">
        <v>153</v>
      </c>
      <c r="B13" s="675"/>
      <c r="C13" s="676"/>
      <c r="D13" s="385">
        <v>46968</v>
      </c>
      <c r="E13" s="386">
        <v>100</v>
      </c>
      <c r="F13" s="385">
        <v>14420</v>
      </c>
      <c r="G13" s="386">
        <v>100</v>
      </c>
      <c r="H13" s="385">
        <v>61388</v>
      </c>
      <c r="I13" s="386">
        <v>100</v>
      </c>
      <c r="J13" s="385">
        <v>359607</v>
      </c>
      <c r="K13" s="386">
        <v>100</v>
      </c>
      <c r="L13" s="385">
        <v>439688</v>
      </c>
      <c r="M13" s="386">
        <v>100</v>
      </c>
      <c r="N13" s="385">
        <v>799295</v>
      </c>
      <c r="O13" s="386">
        <v>100</v>
      </c>
      <c r="P13" s="385">
        <v>406575</v>
      </c>
      <c r="Q13" s="386">
        <v>100</v>
      </c>
      <c r="R13" s="385">
        <v>454108</v>
      </c>
      <c r="S13" s="386">
        <v>100</v>
      </c>
      <c r="T13" s="385">
        <v>860683</v>
      </c>
      <c r="U13" s="386">
        <v>100</v>
      </c>
      <c r="V13" s="385">
        <v>6891659</v>
      </c>
      <c r="W13" s="386">
        <v>100</v>
      </c>
      <c r="X13" s="527"/>
    </row>
    <row r="14" spans="1:25" ht="19.5" customHeight="1">
      <c r="A14" s="89"/>
      <c r="B14" s="89"/>
      <c r="C14" s="89"/>
      <c r="D14" s="379"/>
      <c r="E14" s="379"/>
      <c r="F14" s="379"/>
      <c r="G14" s="379"/>
      <c r="H14" s="379"/>
      <c r="I14" s="379"/>
      <c r="J14" s="379"/>
      <c r="K14" s="379"/>
      <c r="L14" s="379"/>
      <c r="M14" s="379"/>
      <c r="N14" s="379"/>
      <c r="O14" s="379"/>
      <c r="P14" s="379"/>
      <c r="Q14" s="379"/>
      <c r="R14" s="379"/>
      <c r="S14" s="379"/>
      <c r="T14" s="379"/>
      <c r="U14" s="379"/>
      <c r="V14" s="379"/>
      <c r="W14" s="379"/>
      <c r="X14" s="524"/>
    </row>
    <row r="15" spans="1:25" s="72" customFormat="1" ht="19.5" customHeight="1">
      <c r="A15" s="54" t="s">
        <v>147</v>
      </c>
      <c r="B15" s="55" t="s">
        <v>84</v>
      </c>
      <c r="C15" s="600" t="s">
        <v>935</v>
      </c>
      <c r="D15" s="600"/>
      <c r="E15" s="600"/>
      <c r="F15" s="600"/>
      <c r="G15" s="600"/>
      <c r="H15" s="600"/>
      <c r="I15" s="600"/>
      <c r="J15" s="600"/>
      <c r="K15" s="600"/>
      <c r="L15" s="600"/>
      <c r="M15" s="600"/>
      <c r="N15" s="600"/>
      <c r="O15" s="600"/>
      <c r="P15" s="600"/>
      <c r="Q15" s="600"/>
      <c r="R15" s="600"/>
      <c r="S15" s="600"/>
      <c r="T15" s="600"/>
      <c r="U15" s="600"/>
      <c r="V15" s="600"/>
      <c r="W15" s="600"/>
      <c r="X15" s="418"/>
    </row>
    <row r="16" spans="1:25" ht="19.5" customHeight="1"/>
    <row r="17" spans="1:24" ht="69" customHeight="1">
      <c r="A17" s="368" t="s">
        <v>742</v>
      </c>
      <c r="B17" s="8" t="s">
        <v>743</v>
      </c>
      <c r="C17" s="600" t="s">
        <v>744</v>
      </c>
      <c r="D17" s="600"/>
      <c r="E17" s="600"/>
      <c r="F17" s="600"/>
      <c r="G17" s="600"/>
      <c r="H17" s="600"/>
      <c r="I17" s="600"/>
      <c r="J17" s="600"/>
      <c r="K17" s="600"/>
      <c r="L17" s="600"/>
      <c r="M17" s="600"/>
      <c r="N17" s="600"/>
      <c r="O17" s="600"/>
      <c r="P17" s="600"/>
      <c r="Q17" s="600"/>
      <c r="R17" s="600"/>
      <c r="S17" s="600"/>
      <c r="T17" s="600"/>
      <c r="U17" s="600"/>
      <c r="V17" s="600"/>
      <c r="W17" s="600"/>
      <c r="X17" s="418"/>
    </row>
    <row r="18" spans="1:24" ht="19.5" customHeight="1">
      <c r="A18" s="381"/>
      <c r="B18" s="381"/>
      <c r="C18" s="380"/>
      <c r="D18" s="382"/>
      <c r="E18" s="382"/>
      <c r="F18" s="382"/>
      <c r="G18" s="382"/>
      <c r="H18" s="382"/>
      <c r="I18" s="382"/>
      <c r="J18" s="382"/>
      <c r="K18" s="382"/>
      <c r="L18" s="382"/>
      <c r="M18" s="382"/>
      <c r="N18" s="382"/>
      <c r="O18" s="382"/>
      <c r="P18" s="382"/>
      <c r="Q18" s="382"/>
      <c r="R18" s="382"/>
      <c r="S18" s="382"/>
      <c r="T18" s="382"/>
      <c r="U18" s="382"/>
      <c r="V18" s="382"/>
    </row>
    <row r="19" spans="1:24" ht="19.5" customHeight="1">
      <c r="A19" s="380" t="s">
        <v>676</v>
      </c>
      <c r="B19" s="380"/>
      <c r="C19" s="380"/>
      <c r="D19" s="380"/>
      <c r="E19" s="380"/>
      <c r="F19" s="380"/>
      <c r="G19" s="380"/>
      <c r="H19" s="380"/>
      <c r="I19" s="380"/>
      <c r="J19" s="380"/>
      <c r="K19" s="380"/>
      <c r="L19" s="380"/>
      <c r="M19" s="380"/>
      <c r="N19" s="380"/>
      <c r="O19" s="380"/>
      <c r="P19" s="380"/>
      <c r="Q19" s="380"/>
      <c r="R19" s="380"/>
      <c r="S19" s="380"/>
      <c r="T19" s="380"/>
      <c r="U19" s="380"/>
      <c r="V19" s="380"/>
    </row>
  </sheetData>
  <mergeCells count="26">
    <mergeCell ref="A12:C12"/>
    <mergeCell ref="A13:C13"/>
    <mergeCell ref="C15:W15"/>
    <mergeCell ref="C17:W17"/>
    <mergeCell ref="A6:C6"/>
    <mergeCell ref="A7:C7"/>
    <mergeCell ref="A8:C8"/>
    <mergeCell ref="A9:C9"/>
    <mergeCell ref="A10:C10"/>
    <mergeCell ref="A11:C11"/>
    <mergeCell ref="T4:U4"/>
    <mergeCell ref="A1:W1"/>
    <mergeCell ref="A2:C5"/>
    <mergeCell ref="D2:U2"/>
    <mergeCell ref="V2:W4"/>
    <mergeCell ref="D3:I3"/>
    <mergeCell ref="J3:O3"/>
    <mergeCell ref="P3:U3"/>
    <mergeCell ref="D4:E4"/>
    <mergeCell ref="F4:G4"/>
    <mergeCell ref="H4:I4"/>
    <mergeCell ref="J4:K4"/>
    <mergeCell ref="L4:M4"/>
    <mergeCell ref="N4:O4"/>
    <mergeCell ref="P4:Q4"/>
    <mergeCell ref="R4:S4"/>
  </mergeCells>
  <phoneticPr fontId="4" type="noConversion"/>
  <hyperlinks>
    <hyperlink ref="Y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landscape" r:id="rId1"/>
  <headerFooter>
    <oddFooter>&amp;L(&amp;A)&amp;RP.&amp;P /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showGridLines="0" workbookViewId="0">
      <pane xSplit="3" ySplit="4" topLeftCell="D5" activePane="bottomRight" state="frozen"/>
      <selection pane="topRight" activeCell="D1" sqref="D1"/>
      <selection pane="bottomLeft" activeCell="A5" sqref="A5"/>
      <selection pane="bottomRight" activeCell="O1" sqref="O1"/>
    </sheetView>
  </sheetViews>
  <sheetFormatPr defaultRowHeight="15.75"/>
  <cols>
    <col min="1" max="1" width="9.5" style="50" customWidth="1"/>
    <col min="2" max="2" width="3.625" style="50" customWidth="1"/>
    <col min="3" max="3" width="39.625" style="50" customWidth="1"/>
    <col min="4" max="13" width="11.625" style="50" customWidth="1"/>
    <col min="14" max="14" width="9" style="19" customWidth="1"/>
    <col min="15" max="16384" width="9" style="50"/>
  </cols>
  <sheetData>
    <row r="1" spans="1:15" ht="30" customHeight="1">
      <c r="A1" s="617" t="s">
        <v>943</v>
      </c>
      <c r="B1" s="617"/>
      <c r="C1" s="617"/>
      <c r="D1" s="617"/>
      <c r="E1" s="617"/>
      <c r="F1" s="617"/>
      <c r="G1" s="617"/>
      <c r="H1" s="617"/>
      <c r="I1" s="617"/>
      <c r="J1" s="617"/>
      <c r="K1" s="617"/>
      <c r="L1" s="617"/>
      <c r="M1" s="617"/>
      <c r="N1" s="440"/>
      <c r="O1" s="425" t="s">
        <v>1127</v>
      </c>
    </row>
    <row r="2" spans="1:15" ht="20.100000000000001" customHeight="1">
      <c r="A2" s="659" t="s">
        <v>938</v>
      </c>
      <c r="B2" s="884"/>
      <c r="C2" s="885"/>
      <c r="D2" s="711" t="s">
        <v>539</v>
      </c>
      <c r="E2" s="711"/>
      <c r="F2" s="711"/>
      <c r="G2" s="711"/>
      <c r="H2" s="711"/>
      <c r="I2" s="711"/>
      <c r="J2" s="711"/>
      <c r="K2" s="711"/>
      <c r="L2" s="711"/>
      <c r="M2" s="711"/>
      <c r="N2" s="440"/>
    </row>
    <row r="3" spans="1:15" ht="50.1" customHeight="1">
      <c r="A3" s="765"/>
      <c r="B3" s="886"/>
      <c r="C3" s="887"/>
      <c r="D3" s="673" t="s">
        <v>541</v>
      </c>
      <c r="E3" s="673"/>
      <c r="F3" s="673" t="s">
        <v>542</v>
      </c>
      <c r="G3" s="673"/>
      <c r="H3" s="673" t="s">
        <v>543</v>
      </c>
      <c r="I3" s="673"/>
      <c r="J3" s="673" t="s">
        <v>224</v>
      </c>
      <c r="K3" s="673"/>
      <c r="L3" s="673" t="s">
        <v>153</v>
      </c>
      <c r="M3" s="673"/>
      <c r="N3" s="421"/>
    </row>
    <row r="4" spans="1:15" ht="20.100000000000001" customHeight="1">
      <c r="A4" s="888"/>
      <c r="B4" s="889"/>
      <c r="C4" s="890"/>
      <c r="D4" s="62" t="s">
        <v>453</v>
      </c>
      <c r="E4" s="62" t="s">
        <v>441</v>
      </c>
      <c r="F4" s="62" t="s">
        <v>453</v>
      </c>
      <c r="G4" s="62" t="s">
        <v>441</v>
      </c>
      <c r="H4" s="62" t="s">
        <v>453</v>
      </c>
      <c r="I4" s="62" t="s">
        <v>441</v>
      </c>
      <c r="J4" s="62" t="s">
        <v>453</v>
      </c>
      <c r="K4" s="62" t="s">
        <v>441</v>
      </c>
      <c r="L4" s="62" t="s">
        <v>453</v>
      </c>
      <c r="M4" s="62" t="s">
        <v>441</v>
      </c>
      <c r="N4" s="441"/>
    </row>
    <row r="5" spans="1:15" ht="23.1" customHeight="1">
      <c r="A5" s="650" t="s">
        <v>525</v>
      </c>
      <c r="B5" s="675"/>
      <c r="C5" s="676"/>
      <c r="D5" s="385">
        <v>62149</v>
      </c>
      <c r="E5" s="389">
        <v>52.1</v>
      </c>
      <c r="F5" s="385">
        <v>10598</v>
      </c>
      <c r="G5" s="389">
        <v>8.9</v>
      </c>
      <c r="H5" s="385">
        <v>44167</v>
      </c>
      <c r="I5" s="389">
        <v>37</v>
      </c>
      <c r="J5" s="385">
        <v>2426</v>
      </c>
      <c r="K5" s="389">
        <v>2</v>
      </c>
      <c r="L5" s="385">
        <v>119340</v>
      </c>
      <c r="M5" s="389">
        <v>100</v>
      </c>
      <c r="N5" s="528"/>
    </row>
    <row r="6" spans="1:15" ht="23.1" customHeight="1">
      <c r="A6" s="650" t="s">
        <v>930</v>
      </c>
      <c r="B6" s="675"/>
      <c r="C6" s="676"/>
      <c r="D6" s="385"/>
      <c r="E6" s="385"/>
      <c r="F6" s="385"/>
      <c r="G6" s="385"/>
      <c r="H6" s="385"/>
      <c r="I6" s="385"/>
      <c r="J6" s="385"/>
      <c r="K6" s="385"/>
      <c r="L6" s="385"/>
      <c r="M6" s="385"/>
      <c r="N6" s="524"/>
    </row>
    <row r="7" spans="1:15" ht="23.1" customHeight="1">
      <c r="A7" s="891" t="s">
        <v>931</v>
      </c>
      <c r="B7" s="892"/>
      <c r="C7" s="893"/>
      <c r="D7" s="385">
        <v>108367</v>
      </c>
      <c r="E7" s="389">
        <v>38.700000000000003</v>
      </c>
      <c r="F7" s="385">
        <v>60602</v>
      </c>
      <c r="G7" s="389">
        <v>21.7</v>
      </c>
      <c r="H7" s="385">
        <v>108671</v>
      </c>
      <c r="I7" s="389">
        <v>38.799999999999997</v>
      </c>
      <c r="J7" s="385">
        <v>2137</v>
      </c>
      <c r="K7" s="389">
        <v>0.8</v>
      </c>
      <c r="L7" s="385">
        <v>279777</v>
      </c>
      <c r="M7" s="389">
        <v>100</v>
      </c>
      <c r="N7" s="528"/>
    </row>
    <row r="8" spans="1:15" ht="23.1" customHeight="1">
      <c r="A8" s="891" t="s">
        <v>932</v>
      </c>
      <c r="B8" s="892"/>
      <c r="C8" s="893"/>
      <c r="D8" s="385">
        <v>78021</v>
      </c>
      <c r="E8" s="389">
        <v>35.200000000000003</v>
      </c>
      <c r="F8" s="385">
        <v>33473</v>
      </c>
      <c r="G8" s="389">
        <v>15.1</v>
      </c>
      <c r="H8" s="385">
        <v>107374</v>
      </c>
      <c r="I8" s="389">
        <v>48.4</v>
      </c>
      <c r="J8" s="385">
        <v>2851</v>
      </c>
      <c r="K8" s="389">
        <v>1.3</v>
      </c>
      <c r="L8" s="385">
        <v>221719</v>
      </c>
      <c r="M8" s="389">
        <v>100</v>
      </c>
      <c r="N8" s="528"/>
    </row>
    <row r="9" spans="1:15" ht="23.1" customHeight="1">
      <c r="A9" s="891" t="s">
        <v>170</v>
      </c>
      <c r="B9" s="892"/>
      <c r="C9" s="893"/>
      <c r="D9" s="385">
        <v>186388</v>
      </c>
      <c r="E9" s="389">
        <v>37.200000000000003</v>
      </c>
      <c r="F9" s="385">
        <v>94075</v>
      </c>
      <c r="G9" s="389">
        <v>18.8</v>
      </c>
      <c r="H9" s="385">
        <v>216045</v>
      </c>
      <c r="I9" s="389">
        <v>43.1</v>
      </c>
      <c r="J9" s="385">
        <v>4988</v>
      </c>
      <c r="K9" s="389">
        <v>1</v>
      </c>
      <c r="L9" s="385">
        <v>501496</v>
      </c>
      <c r="M9" s="389">
        <v>100</v>
      </c>
      <c r="N9" s="528"/>
    </row>
    <row r="10" spans="1:15" ht="23.1" customHeight="1">
      <c r="A10" s="650" t="s">
        <v>933</v>
      </c>
      <c r="B10" s="675"/>
      <c r="C10" s="676"/>
      <c r="D10" s="385">
        <v>74411</v>
      </c>
      <c r="E10" s="389">
        <v>36.9</v>
      </c>
      <c r="F10" s="385">
        <v>41876</v>
      </c>
      <c r="G10" s="389">
        <v>20.7</v>
      </c>
      <c r="H10" s="385">
        <v>84289</v>
      </c>
      <c r="I10" s="389">
        <v>41.7</v>
      </c>
      <c r="J10" s="385">
        <v>1326</v>
      </c>
      <c r="K10" s="389">
        <v>0.7</v>
      </c>
      <c r="L10" s="385">
        <v>201902</v>
      </c>
      <c r="M10" s="389">
        <v>100</v>
      </c>
      <c r="N10" s="528"/>
    </row>
    <row r="11" spans="1:15" ht="23.1" customHeight="1">
      <c r="A11" s="650" t="s">
        <v>224</v>
      </c>
      <c r="B11" s="675"/>
      <c r="C11" s="676"/>
      <c r="D11" s="385"/>
      <c r="E11" s="385"/>
      <c r="F11" s="385"/>
      <c r="G11" s="385"/>
      <c r="H11" s="385"/>
      <c r="I11" s="385"/>
      <c r="J11" s="385"/>
      <c r="K11" s="385"/>
      <c r="L11" s="385"/>
      <c r="M11" s="385"/>
      <c r="N11" s="524"/>
    </row>
    <row r="12" spans="1:15" ht="23.1" customHeight="1">
      <c r="A12" s="894" t="s">
        <v>944</v>
      </c>
      <c r="B12" s="895"/>
      <c r="C12" s="896"/>
      <c r="D12" s="385">
        <v>6221</v>
      </c>
      <c r="E12" s="389">
        <v>31.9</v>
      </c>
      <c r="F12" s="385">
        <v>2604</v>
      </c>
      <c r="G12" s="389">
        <v>13.3</v>
      </c>
      <c r="H12" s="385">
        <v>10537</v>
      </c>
      <c r="I12" s="389">
        <v>54</v>
      </c>
      <c r="J12" s="385">
        <v>150</v>
      </c>
      <c r="K12" s="389">
        <v>0.8</v>
      </c>
      <c r="L12" s="385">
        <v>19512</v>
      </c>
      <c r="M12" s="389">
        <v>100</v>
      </c>
      <c r="N12" s="528"/>
    </row>
    <row r="13" spans="1:15" ht="23.1" customHeight="1">
      <c r="A13" s="894" t="s">
        <v>945</v>
      </c>
      <c r="B13" s="895"/>
      <c r="C13" s="896"/>
      <c r="D13" s="385">
        <v>2788</v>
      </c>
      <c r="E13" s="389">
        <v>15.2</v>
      </c>
      <c r="F13" s="385">
        <v>1999</v>
      </c>
      <c r="G13" s="389">
        <v>10.9</v>
      </c>
      <c r="H13" s="385">
        <v>13284</v>
      </c>
      <c r="I13" s="389">
        <v>72.5</v>
      </c>
      <c r="J13" s="385">
        <v>255</v>
      </c>
      <c r="K13" s="389">
        <v>1.4</v>
      </c>
      <c r="L13" s="385">
        <v>18326</v>
      </c>
      <c r="M13" s="389">
        <v>100</v>
      </c>
      <c r="N13" s="528"/>
    </row>
    <row r="14" spans="1:15" ht="23.1" customHeight="1">
      <c r="A14" s="894" t="s">
        <v>170</v>
      </c>
      <c r="B14" s="895"/>
      <c r="C14" s="896"/>
      <c r="D14" s="385">
        <v>9009</v>
      </c>
      <c r="E14" s="389">
        <v>23.8</v>
      </c>
      <c r="F14" s="385">
        <v>4603</v>
      </c>
      <c r="G14" s="389">
        <v>12.2</v>
      </c>
      <c r="H14" s="385">
        <v>23821</v>
      </c>
      <c r="I14" s="389">
        <v>63</v>
      </c>
      <c r="J14" s="385">
        <v>405</v>
      </c>
      <c r="K14" s="389">
        <v>1.1000000000000001</v>
      </c>
      <c r="L14" s="385">
        <v>37838</v>
      </c>
      <c r="M14" s="389">
        <v>100</v>
      </c>
      <c r="N14" s="528"/>
    </row>
    <row r="15" spans="1:15" ht="23.1" customHeight="1">
      <c r="A15" s="650" t="s">
        <v>946</v>
      </c>
      <c r="B15" s="675"/>
      <c r="C15" s="676"/>
      <c r="D15" s="385">
        <v>331957</v>
      </c>
      <c r="E15" s="389">
        <v>38.6</v>
      </c>
      <c r="F15" s="385">
        <v>151152</v>
      </c>
      <c r="G15" s="389">
        <v>17.600000000000001</v>
      </c>
      <c r="H15" s="385">
        <v>368322</v>
      </c>
      <c r="I15" s="389">
        <v>42.8</v>
      </c>
      <c r="J15" s="385">
        <v>9145</v>
      </c>
      <c r="K15" s="389">
        <v>1.1000000000000001</v>
      </c>
      <c r="L15" s="385">
        <v>860576</v>
      </c>
      <c r="M15" s="389">
        <v>100</v>
      </c>
      <c r="N15" s="528"/>
    </row>
    <row r="16" spans="1:15" ht="19.5" customHeight="1">
      <c r="A16" s="89"/>
      <c r="B16" s="89"/>
      <c r="C16" s="89"/>
      <c r="D16" s="379"/>
      <c r="E16" s="379"/>
      <c r="F16" s="379"/>
      <c r="G16" s="379"/>
      <c r="H16" s="379"/>
      <c r="I16" s="379"/>
      <c r="J16" s="379"/>
      <c r="K16" s="379"/>
      <c r="L16" s="379"/>
      <c r="M16" s="379"/>
      <c r="N16" s="524"/>
    </row>
    <row r="17" spans="1:14" s="72" customFormat="1" ht="19.5" customHeight="1">
      <c r="A17" s="54" t="s">
        <v>255</v>
      </c>
      <c r="B17" s="55" t="s">
        <v>84</v>
      </c>
      <c r="C17" s="600" t="s">
        <v>935</v>
      </c>
      <c r="D17" s="600"/>
      <c r="E17" s="600"/>
      <c r="F17" s="600"/>
      <c r="G17" s="600"/>
      <c r="H17" s="600"/>
      <c r="I17" s="600"/>
      <c r="J17" s="600"/>
      <c r="K17" s="600"/>
      <c r="L17" s="600"/>
      <c r="M17" s="600"/>
      <c r="N17" s="418"/>
    </row>
    <row r="18" spans="1:14" s="72" customFormat="1" ht="19.5" customHeight="1">
      <c r="A18" s="54"/>
      <c r="B18" s="55" t="s">
        <v>86</v>
      </c>
      <c r="C18" s="600" t="s">
        <v>947</v>
      </c>
      <c r="D18" s="600"/>
      <c r="E18" s="600"/>
      <c r="F18" s="600"/>
      <c r="G18" s="600"/>
      <c r="H18" s="600"/>
      <c r="I18" s="600"/>
      <c r="J18" s="600"/>
      <c r="K18" s="600"/>
      <c r="L18" s="600"/>
      <c r="M18" s="600"/>
      <c r="N18" s="418"/>
    </row>
    <row r="19" spans="1:14" ht="19.5" customHeight="1"/>
    <row r="20" spans="1:14" ht="69" customHeight="1">
      <c r="A20" s="368" t="s">
        <v>742</v>
      </c>
      <c r="B20" s="8" t="s">
        <v>743</v>
      </c>
      <c r="C20" s="600" t="s">
        <v>744</v>
      </c>
      <c r="D20" s="600"/>
      <c r="E20" s="600"/>
      <c r="F20" s="600"/>
      <c r="G20" s="600"/>
      <c r="H20" s="600"/>
      <c r="I20" s="600"/>
      <c r="J20" s="600"/>
      <c r="K20" s="600"/>
      <c r="L20" s="600"/>
      <c r="M20" s="600"/>
      <c r="N20" s="418"/>
    </row>
    <row r="21" spans="1:14" ht="19.5" customHeight="1">
      <c r="A21" s="381"/>
      <c r="B21" s="381"/>
      <c r="C21" s="380"/>
      <c r="D21" s="382"/>
      <c r="E21" s="382"/>
      <c r="F21" s="382"/>
      <c r="G21" s="382"/>
      <c r="H21" s="382"/>
      <c r="I21" s="382"/>
      <c r="J21" s="382"/>
      <c r="K21" s="382"/>
      <c r="L21" s="382"/>
      <c r="M21" s="382"/>
      <c r="N21" s="525"/>
    </row>
    <row r="22" spans="1:14" ht="19.5" customHeight="1">
      <c r="A22" s="380" t="s">
        <v>676</v>
      </c>
      <c r="B22" s="380"/>
      <c r="C22" s="380"/>
      <c r="D22" s="380"/>
      <c r="E22" s="380"/>
      <c r="F22" s="380"/>
      <c r="G22" s="380"/>
      <c r="H22" s="380"/>
      <c r="I22" s="380"/>
      <c r="J22" s="380"/>
      <c r="K22" s="380"/>
      <c r="L22" s="380"/>
      <c r="M22" s="380"/>
      <c r="N22" s="526"/>
    </row>
  </sheetData>
  <mergeCells count="22">
    <mergeCell ref="C18:M18"/>
    <mergeCell ref="C20:M20"/>
    <mergeCell ref="A11:C11"/>
    <mergeCell ref="A12:C12"/>
    <mergeCell ref="A13:C13"/>
    <mergeCell ref="A14:C14"/>
    <mergeCell ref="A15:C15"/>
    <mergeCell ref="C17:M17"/>
    <mergeCell ref="A10:C10"/>
    <mergeCell ref="A1:M1"/>
    <mergeCell ref="A2:C4"/>
    <mergeCell ref="D2:M2"/>
    <mergeCell ref="D3:E3"/>
    <mergeCell ref="F3:G3"/>
    <mergeCell ref="H3:I3"/>
    <mergeCell ref="J3:K3"/>
    <mergeCell ref="L3:M3"/>
    <mergeCell ref="A5:C5"/>
    <mergeCell ref="A6:C6"/>
    <mergeCell ref="A7:C7"/>
    <mergeCell ref="A8:C8"/>
    <mergeCell ref="A9:C9"/>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82" fitToHeight="0" orientation="landscape" r:id="rId1"/>
  <headerFooter>
    <oddFooter>&amp;L(&amp;A)&amp;RP.&amp;P /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workbookViewId="0">
      <pane xSplit="3" ySplit="4" topLeftCell="D5" activePane="bottomRight" state="frozen"/>
      <selection pane="topRight" activeCell="D1" sqref="D1"/>
      <selection pane="bottomLeft" activeCell="A5" sqref="A5"/>
      <selection pane="bottomRight" activeCell="Q1" sqref="Q1"/>
    </sheetView>
  </sheetViews>
  <sheetFormatPr defaultRowHeight="15.75"/>
  <cols>
    <col min="1" max="1" width="10.625" style="298" customWidth="1"/>
    <col min="2" max="2" width="3.625" style="298" customWidth="1"/>
    <col min="3" max="3" width="11.125" style="298" customWidth="1"/>
    <col min="4" max="15" width="11.375" style="298" customWidth="1"/>
    <col min="16" max="16" width="9" style="515" customWidth="1"/>
    <col min="17" max="16384" width="9" style="298"/>
  </cols>
  <sheetData>
    <row r="1" spans="1:17" s="313" customFormat="1" ht="30" customHeight="1">
      <c r="A1" s="899" t="s">
        <v>948</v>
      </c>
      <c r="B1" s="899"/>
      <c r="C1" s="899"/>
      <c r="D1" s="899"/>
      <c r="E1" s="899"/>
      <c r="F1" s="899"/>
      <c r="G1" s="899"/>
      <c r="H1" s="899"/>
      <c r="I1" s="899"/>
      <c r="J1" s="899"/>
      <c r="K1" s="899"/>
      <c r="L1" s="899"/>
      <c r="M1" s="899"/>
      <c r="N1" s="899"/>
      <c r="O1" s="899"/>
      <c r="P1" s="501"/>
      <c r="Q1" s="425" t="s">
        <v>1127</v>
      </c>
    </row>
    <row r="2" spans="1:17" s="313" customFormat="1" ht="24.95" customHeight="1">
      <c r="A2" s="900" t="s">
        <v>949</v>
      </c>
      <c r="B2" s="901"/>
      <c r="C2" s="902"/>
      <c r="D2" s="909">
        <v>2001</v>
      </c>
      <c r="E2" s="909"/>
      <c r="F2" s="909"/>
      <c r="G2" s="909"/>
      <c r="H2" s="909">
        <v>2006</v>
      </c>
      <c r="I2" s="909"/>
      <c r="J2" s="909"/>
      <c r="K2" s="909"/>
      <c r="L2" s="909">
        <v>2011</v>
      </c>
      <c r="M2" s="909"/>
      <c r="N2" s="909"/>
      <c r="O2" s="909"/>
      <c r="P2" s="500"/>
    </row>
    <row r="3" spans="1:17" s="313" customFormat="1" ht="39.950000000000003" customHeight="1">
      <c r="A3" s="903"/>
      <c r="B3" s="904"/>
      <c r="C3" s="905"/>
      <c r="D3" s="805" t="s">
        <v>950</v>
      </c>
      <c r="E3" s="807"/>
      <c r="F3" s="805" t="s">
        <v>951</v>
      </c>
      <c r="G3" s="807"/>
      <c r="H3" s="805" t="s">
        <v>950</v>
      </c>
      <c r="I3" s="807"/>
      <c r="J3" s="805" t="s">
        <v>951</v>
      </c>
      <c r="K3" s="807"/>
      <c r="L3" s="805" t="s">
        <v>950</v>
      </c>
      <c r="M3" s="807"/>
      <c r="N3" s="805" t="s">
        <v>951</v>
      </c>
      <c r="O3" s="807"/>
      <c r="P3" s="500"/>
    </row>
    <row r="4" spans="1:17" s="313" customFormat="1" ht="24.95" customHeight="1">
      <c r="A4" s="906"/>
      <c r="B4" s="907"/>
      <c r="C4" s="908"/>
      <c r="D4" s="390" t="s">
        <v>662</v>
      </c>
      <c r="E4" s="390" t="s">
        <v>942</v>
      </c>
      <c r="F4" s="390" t="s">
        <v>662</v>
      </c>
      <c r="G4" s="390" t="s">
        <v>942</v>
      </c>
      <c r="H4" s="390" t="s">
        <v>662</v>
      </c>
      <c r="I4" s="390" t="s">
        <v>942</v>
      </c>
      <c r="J4" s="390" t="s">
        <v>662</v>
      </c>
      <c r="K4" s="390" t="s">
        <v>942</v>
      </c>
      <c r="L4" s="390" t="s">
        <v>662</v>
      </c>
      <c r="M4" s="390" t="s">
        <v>942</v>
      </c>
      <c r="N4" s="390" t="s">
        <v>662</v>
      </c>
      <c r="O4" s="390" t="s">
        <v>942</v>
      </c>
      <c r="P4" s="491"/>
    </row>
    <row r="5" spans="1:17" s="392" customFormat="1" ht="19.5" customHeight="1">
      <c r="A5" s="818" t="s">
        <v>952</v>
      </c>
      <c r="B5" s="897"/>
      <c r="C5" s="898"/>
      <c r="D5" s="391">
        <v>45603</v>
      </c>
      <c r="E5" s="318">
        <v>8.1999999999999993</v>
      </c>
      <c r="F5" s="391">
        <v>65855</v>
      </c>
      <c r="G5" s="318">
        <v>3.2</v>
      </c>
      <c r="H5" s="391">
        <v>54720</v>
      </c>
      <c r="I5" s="318">
        <v>9.1999999999999993</v>
      </c>
      <c r="J5" s="391">
        <v>86736</v>
      </c>
      <c r="K5" s="318">
        <v>3.9</v>
      </c>
      <c r="L5" s="391">
        <v>51089</v>
      </c>
      <c r="M5" s="318">
        <v>7.6</v>
      </c>
      <c r="N5" s="391">
        <v>85394</v>
      </c>
      <c r="O5" s="318">
        <v>3.6</v>
      </c>
      <c r="P5" s="507"/>
    </row>
    <row r="6" spans="1:17" s="392" customFormat="1" ht="19.5" customHeight="1">
      <c r="A6" s="818" t="s">
        <v>953</v>
      </c>
      <c r="B6" s="897"/>
      <c r="C6" s="898"/>
      <c r="D6" s="391">
        <v>65807</v>
      </c>
      <c r="E6" s="318">
        <v>11.8</v>
      </c>
      <c r="F6" s="391">
        <v>97568</v>
      </c>
      <c r="G6" s="318">
        <v>4.8</v>
      </c>
      <c r="H6" s="391">
        <v>73058</v>
      </c>
      <c r="I6" s="318">
        <v>12.3</v>
      </c>
      <c r="J6" s="391">
        <v>118779</v>
      </c>
      <c r="K6" s="318">
        <v>5.3</v>
      </c>
      <c r="L6" s="391">
        <v>86459</v>
      </c>
      <c r="M6" s="318">
        <v>12.9</v>
      </c>
      <c r="N6" s="391">
        <v>129332</v>
      </c>
      <c r="O6" s="318">
        <v>5.5</v>
      </c>
      <c r="P6" s="507"/>
    </row>
    <row r="7" spans="1:17" s="392" customFormat="1" ht="19.5" customHeight="1">
      <c r="A7" s="818" t="s">
        <v>954</v>
      </c>
      <c r="B7" s="897"/>
      <c r="C7" s="898"/>
      <c r="D7" s="391">
        <v>46570</v>
      </c>
      <c r="E7" s="318">
        <v>8.4</v>
      </c>
      <c r="F7" s="391">
        <v>93018</v>
      </c>
      <c r="G7" s="318">
        <v>4.5</v>
      </c>
      <c r="H7" s="391">
        <v>54023</v>
      </c>
      <c r="I7" s="318">
        <v>9.1</v>
      </c>
      <c r="J7" s="391">
        <v>121605</v>
      </c>
      <c r="K7" s="318">
        <v>5.5</v>
      </c>
      <c r="L7" s="391">
        <v>51623</v>
      </c>
      <c r="M7" s="318">
        <v>7.7</v>
      </c>
      <c r="N7" s="391">
        <v>94894</v>
      </c>
      <c r="O7" s="318">
        <v>4</v>
      </c>
      <c r="P7" s="507"/>
    </row>
    <row r="8" spans="1:17" s="392" customFormat="1" ht="19.5" customHeight="1">
      <c r="A8" s="818" t="s">
        <v>955</v>
      </c>
      <c r="B8" s="897"/>
      <c r="C8" s="898"/>
      <c r="D8" s="391">
        <v>40170</v>
      </c>
      <c r="E8" s="318">
        <v>7.2</v>
      </c>
      <c r="F8" s="391">
        <v>116340</v>
      </c>
      <c r="G8" s="318">
        <v>5.7</v>
      </c>
      <c r="H8" s="391">
        <v>46784</v>
      </c>
      <c r="I8" s="318">
        <v>7.9</v>
      </c>
      <c r="J8" s="391">
        <v>146010</v>
      </c>
      <c r="K8" s="318">
        <v>6.6</v>
      </c>
      <c r="L8" s="391">
        <v>43861</v>
      </c>
      <c r="M8" s="318">
        <v>6.6</v>
      </c>
      <c r="N8" s="391">
        <v>121173</v>
      </c>
      <c r="O8" s="318">
        <v>5.0999999999999996</v>
      </c>
      <c r="P8" s="507"/>
    </row>
    <row r="9" spans="1:17" s="392" customFormat="1" ht="19.5" customHeight="1">
      <c r="A9" s="818" t="s">
        <v>956</v>
      </c>
      <c r="B9" s="897"/>
      <c r="C9" s="898"/>
      <c r="D9" s="391">
        <v>35856</v>
      </c>
      <c r="E9" s="318">
        <v>6.4</v>
      </c>
      <c r="F9" s="391">
        <v>120721</v>
      </c>
      <c r="G9" s="318">
        <v>5.9</v>
      </c>
      <c r="H9" s="391">
        <v>41872</v>
      </c>
      <c r="I9" s="318">
        <v>7</v>
      </c>
      <c r="J9" s="391">
        <v>147081</v>
      </c>
      <c r="K9" s="318">
        <v>6.6</v>
      </c>
      <c r="L9" s="391">
        <v>40165</v>
      </c>
      <c r="M9" s="318">
        <v>6</v>
      </c>
      <c r="N9" s="391">
        <v>133122</v>
      </c>
      <c r="O9" s="318">
        <v>5.6</v>
      </c>
      <c r="P9" s="507"/>
    </row>
    <row r="10" spans="1:17" s="392" customFormat="1" ht="19.5" customHeight="1">
      <c r="A10" s="818" t="s">
        <v>957</v>
      </c>
      <c r="B10" s="897"/>
      <c r="C10" s="898"/>
      <c r="D10" s="391">
        <v>79090</v>
      </c>
      <c r="E10" s="318">
        <v>14.2</v>
      </c>
      <c r="F10" s="391">
        <v>318623</v>
      </c>
      <c r="G10" s="318">
        <v>15.5</v>
      </c>
      <c r="H10" s="391">
        <v>84197</v>
      </c>
      <c r="I10" s="318">
        <v>14.2</v>
      </c>
      <c r="J10" s="391">
        <v>339469</v>
      </c>
      <c r="K10" s="318">
        <v>15.2</v>
      </c>
      <c r="L10" s="391">
        <v>85364</v>
      </c>
      <c r="M10" s="318">
        <v>12.8</v>
      </c>
      <c r="N10" s="391">
        <v>297830</v>
      </c>
      <c r="O10" s="318">
        <v>12.6</v>
      </c>
      <c r="P10" s="507"/>
    </row>
    <row r="11" spans="1:17" s="392" customFormat="1" ht="19.5" customHeight="1">
      <c r="A11" s="818" t="s">
        <v>958</v>
      </c>
      <c r="B11" s="897"/>
      <c r="C11" s="898"/>
      <c r="D11" s="391">
        <v>58224</v>
      </c>
      <c r="E11" s="318">
        <v>10.5</v>
      </c>
      <c r="F11" s="391">
        <v>262086</v>
      </c>
      <c r="G11" s="318">
        <v>12.8</v>
      </c>
      <c r="H11" s="391">
        <v>60595</v>
      </c>
      <c r="I11" s="318">
        <v>10.199999999999999</v>
      </c>
      <c r="J11" s="391">
        <v>279217</v>
      </c>
      <c r="K11" s="318">
        <v>12.5</v>
      </c>
      <c r="L11" s="391">
        <v>66766</v>
      </c>
      <c r="M11" s="318">
        <v>10</v>
      </c>
      <c r="N11" s="391">
        <v>265224</v>
      </c>
      <c r="O11" s="318">
        <v>11.2</v>
      </c>
      <c r="P11" s="507"/>
    </row>
    <row r="12" spans="1:17" s="392" customFormat="1" ht="19.5" customHeight="1">
      <c r="A12" s="818" t="s">
        <v>959</v>
      </c>
      <c r="B12" s="897"/>
      <c r="C12" s="898"/>
      <c r="D12" s="391">
        <v>46197</v>
      </c>
      <c r="E12" s="318">
        <v>8.3000000000000007</v>
      </c>
      <c r="F12" s="391">
        <v>223708</v>
      </c>
      <c r="G12" s="318">
        <v>10.9</v>
      </c>
      <c r="H12" s="391">
        <v>44831</v>
      </c>
      <c r="I12" s="318">
        <v>7.5</v>
      </c>
      <c r="J12" s="391">
        <v>225292</v>
      </c>
      <c r="K12" s="318">
        <v>10.1</v>
      </c>
      <c r="L12" s="391">
        <v>55929</v>
      </c>
      <c r="M12" s="318">
        <v>8.4</v>
      </c>
      <c r="N12" s="391">
        <v>235695</v>
      </c>
      <c r="O12" s="318">
        <v>9.9</v>
      </c>
      <c r="P12" s="507"/>
    </row>
    <row r="13" spans="1:17" s="392" customFormat="1" ht="19.5" customHeight="1">
      <c r="A13" s="818" t="s">
        <v>960</v>
      </c>
      <c r="B13" s="897"/>
      <c r="C13" s="898"/>
      <c r="D13" s="391">
        <v>32095</v>
      </c>
      <c r="E13" s="318">
        <v>5.8</v>
      </c>
      <c r="F13" s="391">
        <v>159470</v>
      </c>
      <c r="G13" s="318">
        <v>7.8</v>
      </c>
      <c r="H13" s="391">
        <v>31170</v>
      </c>
      <c r="I13" s="318">
        <v>5.2</v>
      </c>
      <c r="J13" s="391">
        <v>162783</v>
      </c>
      <c r="K13" s="318">
        <v>7.3</v>
      </c>
      <c r="L13" s="391">
        <v>39136</v>
      </c>
      <c r="M13" s="318">
        <v>5.9</v>
      </c>
      <c r="N13" s="391">
        <v>181313</v>
      </c>
      <c r="O13" s="318">
        <v>7.7</v>
      </c>
      <c r="P13" s="507"/>
    </row>
    <row r="14" spans="1:17" s="392" customFormat="1" ht="19.5" customHeight="1">
      <c r="A14" s="818" t="s">
        <v>961</v>
      </c>
      <c r="B14" s="897"/>
      <c r="C14" s="898"/>
      <c r="D14" s="391">
        <v>42370</v>
      </c>
      <c r="E14" s="318">
        <v>7.6</v>
      </c>
      <c r="F14" s="391">
        <v>219229</v>
      </c>
      <c r="G14" s="318">
        <v>10.7</v>
      </c>
      <c r="H14" s="391">
        <v>39926</v>
      </c>
      <c r="I14" s="318">
        <v>6.7</v>
      </c>
      <c r="J14" s="391">
        <v>221101</v>
      </c>
      <c r="K14" s="318">
        <v>9.9</v>
      </c>
      <c r="L14" s="391">
        <v>53840</v>
      </c>
      <c r="M14" s="318">
        <v>8.1</v>
      </c>
      <c r="N14" s="391">
        <v>269283</v>
      </c>
      <c r="O14" s="318">
        <v>11.4</v>
      </c>
      <c r="P14" s="507"/>
    </row>
    <row r="15" spans="1:17" s="392" customFormat="1" ht="19.5" customHeight="1">
      <c r="A15" s="818" t="s">
        <v>962</v>
      </c>
      <c r="B15" s="897"/>
      <c r="C15" s="898"/>
      <c r="D15" s="391">
        <v>36292</v>
      </c>
      <c r="E15" s="318">
        <v>6.5</v>
      </c>
      <c r="F15" s="391">
        <v>197311</v>
      </c>
      <c r="G15" s="318">
        <v>9.6</v>
      </c>
      <c r="H15" s="391">
        <v>33713</v>
      </c>
      <c r="I15" s="318">
        <v>5.7</v>
      </c>
      <c r="J15" s="391">
        <v>194723</v>
      </c>
      <c r="K15" s="318">
        <v>8.6999999999999993</v>
      </c>
      <c r="L15" s="391">
        <v>48173</v>
      </c>
      <c r="M15" s="318">
        <v>7.2</v>
      </c>
      <c r="N15" s="391">
        <v>267953</v>
      </c>
      <c r="O15" s="318">
        <v>11.3</v>
      </c>
      <c r="P15" s="507"/>
    </row>
    <row r="16" spans="1:17" s="392" customFormat="1" ht="19.5" customHeight="1">
      <c r="A16" s="818" t="s">
        <v>963</v>
      </c>
      <c r="B16" s="897"/>
      <c r="C16" s="898"/>
      <c r="D16" s="391">
        <v>12241</v>
      </c>
      <c r="E16" s="318">
        <v>2.2000000000000002</v>
      </c>
      <c r="F16" s="391">
        <v>75430</v>
      </c>
      <c r="G16" s="318">
        <v>3.7</v>
      </c>
      <c r="H16" s="391">
        <v>13197</v>
      </c>
      <c r="I16" s="318">
        <v>2.2000000000000002</v>
      </c>
      <c r="J16" s="391">
        <v>77347</v>
      </c>
      <c r="K16" s="318">
        <v>3.5</v>
      </c>
      <c r="L16" s="391">
        <v>19980</v>
      </c>
      <c r="M16" s="318">
        <v>3</v>
      </c>
      <c r="N16" s="391">
        <v>117260</v>
      </c>
      <c r="O16" s="318">
        <v>5</v>
      </c>
      <c r="P16" s="507"/>
    </row>
    <row r="17" spans="1:16" s="392" customFormat="1" ht="19.5" customHeight="1">
      <c r="A17" s="818" t="s">
        <v>964</v>
      </c>
      <c r="B17" s="897"/>
      <c r="C17" s="898"/>
      <c r="D17" s="391">
        <v>5424</v>
      </c>
      <c r="E17" s="318">
        <v>1</v>
      </c>
      <c r="F17" s="391">
        <v>37202</v>
      </c>
      <c r="G17" s="318">
        <v>1.8</v>
      </c>
      <c r="H17" s="391">
        <v>6180</v>
      </c>
      <c r="I17" s="318">
        <v>1</v>
      </c>
      <c r="J17" s="391">
        <v>38534</v>
      </c>
      <c r="K17" s="318">
        <v>1.7</v>
      </c>
      <c r="L17" s="391">
        <v>9261</v>
      </c>
      <c r="M17" s="318">
        <v>1.4</v>
      </c>
      <c r="N17" s="391">
        <v>58895</v>
      </c>
      <c r="O17" s="318">
        <v>2.5</v>
      </c>
      <c r="P17" s="507"/>
    </row>
    <row r="18" spans="1:16" s="392" customFormat="1" ht="19.5" customHeight="1">
      <c r="A18" s="911" t="s">
        <v>965</v>
      </c>
      <c r="B18" s="897"/>
      <c r="C18" s="898"/>
      <c r="D18" s="391">
        <v>10053</v>
      </c>
      <c r="E18" s="318">
        <v>1.8</v>
      </c>
      <c r="F18" s="391">
        <v>66851</v>
      </c>
      <c r="G18" s="318">
        <v>3.3</v>
      </c>
      <c r="H18" s="391">
        <v>10464</v>
      </c>
      <c r="I18" s="318">
        <v>1.8</v>
      </c>
      <c r="J18" s="391">
        <v>67869</v>
      </c>
      <c r="K18" s="318">
        <v>3</v>
      </c>
      <c r="L18" s="391">
        <v>16975</v>
      </c>
      <c r="M18" s="318">
        <v>2.5</v>
      </c>
      <c r="N18" s="391">
        <v>111428</v>
      </c>
      <c r="O18" s="318">
        <v>4.7</v>
      </c>
      <c r="P18" s="507"/>
    </row>
    <row r="19" spans="1:16" s="392" customFormat="1" ht="19.5" customHeight="1">
      <c r="A19" s="818" t="s">
        <v>78</v>
      </c>
      <c r="B19" s="912"/>
      <c r="C19" s="819"/>
      <c r="D19" s="391">
        <v>555992</v>
      </c>
      <c r="E19" s="318">
        <v>100</v>
      </c>
      <c r="F19" s="391">
        <v>2053412</v>
      </c>
      <c r="G19" s="318">
        <v>100</v>
      </c>
      <c r="H19" s="391">
        <v>594730</v>
      </c>
      <c r="I19" s="318">
        <v>100</v>
      </c>
      <c r="J19" s="391">
        <v>2226546</v>
      </c>
      <c r="K19" s="318">
        <v>100</v>
      </c>
      <c r="L19" s="391">
        <v>668621</v>
      </c>
      <c r="M19" s="318">
        <v>100</v>
      </c>
      <c r="N19" s="391">
        <v>2368796</v>
      </c>
      <c r="O19" s="318">
        <v>100</v>
      </c>
      <c r="P19" s="507"/>
    </row>
    <row r="20" spans="1:16" ht="19.5" customHeight="1">
      <c r="A20" s="313"/>
      <c r="B20" s="313"/>
      <c r="C20" s="313"/>
      <c r="D20" s="313"/>
      <c r="E20" s="313"/>
      <c r="F20" s="313"/>
      <c r="G20" s="313"/>
      <c r="H20" s="313"/>
      <c r="I20" s="313"/>
      <c r="J20" s="313"/>
      <c r="K20" s="313"/>
      <c r="L20" s="313"/>
      <c r="M20" s="313"/>
      <c r="N20" s="313"/>
      <c r="O20" s="313"/>
      <c r="P20" s="529"/>
    </row>
    <row r="21" spans="1:16" ht="69" customHeight="1">
      <c r="A21" s="300" t="s">
        <v>88</v>
      </c>
      <c r="B21" s="8" t="s">
        <v>89</v>
      </c>
      <c r="C21" s="562" t="s">
        <v>744</v>
      </c>
      <c r="D21" s="562"/>
      <c r="E21" s="562"/>
      <c r="F21" s="562"/>
      <c r="G21" s="562"/>
      <c r="H21" s="562"/>
      <c r="I21" s="562"/>
      <c r="J21" s="562"/>
      <c r="K21" s="562"/>
      <c r="L21" s="562"/>
      <c r="M21" s="562"/>
      <c r="N21" s="562"/>
      <c r="O21" s="562"/>
      <c r="P21" s="432"/>
    </row>
    <row r="22" spans="1:16" ht="19.5" customHeight="1">
      <c r="A22" s="300"/>
      <c r="B22" s="393"/>
      <c r="C22" s="295"/>
      <c r="D22" s="295"/>
      <c r="E22" s="295"/>
      <c r="F22" s="295"/>
      <c r="G22" s="295"/>
      <c r="H22" s="394"/>
      <c r="I22" s="394"/>
      <c r="J22" s="394"/>
      <c r="K22" s="394"/>
      <c r="L22" s="394"/>
      <c r="M22" s="394"/>
      <c r="N22" s="394"/>
      <c r="O22" s="300"/>
      <c r="P22" s="516"/>
    </row>
    <row r="23" spans="1:16" ht="19.5" customHeight="1">
      <c r="A23" s="910" t="s">
        <v>676</v>
      </c>
      <c r="B23" s="910"/>
      <c r="C23" s="910"/>
      <c r="D23" s="910"/>
      <c r="E23" s="910"/>
      <c r="F23" s="910"/>
      <c r="G23" s="910"/>
      <c r="H23" s="910"/>
      <c r="I23" s="910"/>
      <c r="J23" s="910"/>
      <c r="K23" s="910"/>
      <c r="L23" s="910"/>
      <c r="M23" s="910"/>
      <c r="N23" s="910"/>
      <c r="O23" s="910"/>
      <c r="P23" s="530"/>
    </row>
  </sheetData>
  <mergeCells count="28">
    <mergeCell ref="A23:O23"/>
    <mergeCell ref="A10:C10"/>
    <mergeCell ref="A11:C11"/>
    <mergeCell ref="A12:C12"/>
    <mergeCell ref="A13:C13"/>
    <mergeCell ref="A14:C14"/>
    <mergeCell ref="A15:C15"/>
    <mergeCell ref="A16:C16"/>
    <mergeCell ref="A17:C17"/>
    <mergeCell ref="A18:C18"/>
    <mergeCell ref="A19:C19"/>
    <mergeCell ref="C21:O21"/>
    <mergeCell ref="A9:C9"/>
    <mergeCell ref="A1:O1"/>
    <mergeCell ref="A2:C4"/>
    <mergeCell ref="D2:G2"/>
    <mergeCell ref="H2:K2"/>
    <mergeCell ref="L2:O2"/>
    <mergeCell ref="D3:E3"/>
    <mergeCell ref="F3:G3"/>
    <mergeCell ref="H3:I3"/>
    <mergeCell ref="J3:K3"/>
    <mergeCell ref="L3:M3"/>
    <mergeCell ref="N3:O3"/>
    <mergeCell ref="A5:C5"/>
    <mergeCell ref="A6:C6"/>
    <mergeCell ref="A7:C7"/>
    <mergeCell ref="A8:C8"/>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85" orientation="landscape" r:id="rId1"/>
  <headerFooter>
    <oddFooter>&amp;L&amp;"Times New Roman,標準"&amp;10(&amp;A)&amp;R&amp;"Times New Roman,標準"&amp;10P.&amp;P /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
  <sheetViews>
    <sheetView showGridLines="0" workbookViewId="0">
      <pane xSplit="3" ySplit="4" topLeftCell="D5" activePane="bottomRight" state="frozen"/>
      <selection pane="topRight" activeCell="D1" sqref="D1"/>
      <selection pane="bottomLeft" activeCell="A5" sqref="A5"/>
      <selection pane="bottomRight" activeCell="K1" sqref="K1"/>
    </sheetView>
  </sheetViews>
  <sheetFormatPr defaultRowHeight="15.75"/>
  <cols>
    <col min="1" max="1" width="10.625" style="298" customWidth="1"/>
    <col min="2" max="2" width="3.625" style="298" customWidth="1"/>
    <col min="3" max="3" width="11.125" style="298" customWidth="1"/>
    <col min="4" max="9" width="12.625" style="298" customWidth="1"/>
    <col min="10" max="10" width="9" style="515" customWidth="1"/>
    <col min="11" max="16384" width="9" style="298"/>
  </cols>
  <sheetData>
    <row r="1" spans="1:11" s="395" customFormat="1" ht="81.75" customHeight="1">
      <c r="A1" s="913" t="s">
        <v>966</v>
      </c>
      <c r="B1" s="913"/>
      <c r="C1" s="913"/>
      <c r="D1" s="913"/>
      <c r="E1" s="913"/>
      <c r="F1" s="913"/>
      <c r="G1" s="913"/>
      <c r="H1" s="913"/>
      <c r="I1" s="913"/>
      <c r="J1" s="500"/>
      <c r="K1" s="425" t="s">
        <v>1127</v>
      </c>
    </row>
    <row r="2" spans="1:11" s="395" customFormat="1" ht="24.75" customHeight="1">
      <c r="A2" s="900" t="s">
        <v>967</v>
      </c>
      <c r="B2" s="901"/>
      <c r="C2" s="902"/>
      <c r="D2" s="805" t="s">
        <v>968</v>
      </c>
      <c r="E2" s="806"/>
      <c r="F2" s="806"/>
      <c r="G2" s="806"/>
      <c r="H2" s="806"/>
      <c r="I2" s="807"/>
      <c r="J2" s="500"/>
    </row>
    <row r="3" spans="1:11" s="313" customFormat="1" ht="24.75" customHeight="1">
      <c r="A3" s="903"/>
      <c r="B3" s="904"/>
      <c r="C3" s="905"/>
      <c r="D3" s="909">
        <v>2001</v>
      </c>
      <c r="E3" s="909"/>
      <c r="F3" s="909">
        <v>2006</v>
      </c>
      <c r="G3" s="909"/>
      <c r="H3" s="909">
        <v>2011</v>
      </c>
      <c r="I3" s="909"/>
      <c r="J3" s="500"/>
    </row>
    <row r="4" spans="1:11" s="313" customFormat="1" ht="63.95" customHeight="1">
      <c r="A4" s="906"/>
      <c r="B4" s="907"/>
      <c r="C4" s="908"/>
      <c r="D4" s="390" t="s">
        <v>950</v>
      </c>
      <c r="E4" s="390" t="s">
        <v>969</v>
      </c>
      <c r="F4" s="390" t="s">
        <v>950</v>
      </c>
      <c r="G4" s="390" t="s">
        <v>969</v>
      </c>
      <c r="H4" s="390" t="s">
        <v>950</v>
      </c>
      <c r="I4" s="390" t="s">
        <v>969</v>
      </c>
      <c r="J4" s="491"/>
    </row>
    <row r="5" spans="1:11" s="313" customFormat="1" ht="19.5" customHeight="1">
      <c r="A5" s="840">
        <v>1</v>
      </c>
      <c r="B5" s="914"/>
      <c r="C5" s="914"/>
      <c r="D5" s="396">
        <v>3130</v>
      </c>
      <c r="E5" s="396">
        <v>8600</v>
      </c>
      <c r="F5" s="396">
        <v>3110</v>
      </c>
      <c r="G5" s="396">
        <v>8050</v>
      </c>
      <c r="H5" s="396">
        <v>3000</v>
      </c>
      <c r="I5" s="396">
        <v>8540</v>
      </c>
      <c r="J5" s="531"/>
    </row>
    <row r="6" spans="1:11" s="313" customFormat="1" ht="19.5" customHeight="1">
      <c r="A6" s="840">
        <v>2</v>
      </c>
      <c r="B6" s="914"/>
      <c r="C6" s="914"/>
      <c r="D6" s="396">
        <v>7000</v>
      </c>
      <c r="E6" s="396">
        <v>15300</v>
      </c>
      <c r="F6" s="396">
        <v>6610</v>
      </c>
      <c r="G6" s="396">
        <v>14000</v>
      </c>
      <c r="H6" s="396">
        <v>7750</v>
      </c>
      <c r="I6" s="396">
        <v>15500</v>
      </c>
      <c r="J6" s="531"/>
    </row>
    <row r="7" spans="1:11" s="313" customFormat="1" ht="19.5" customHeight="1">
      <c r="A7" s="840">
        <v>3</v>
      </c>
      <c r="B7" s="914"/>
      <c r="C7" s="914"/>
      <c r="D7" s="396">
        <v>15430</v>
      </c>
      <c r="E7" s="396">
        <v>18750</v>
      </c>
      <c r="F7" s="396">
        <v>14430</v>
      </c>
      <c r="G7" s="396">
        <v>17500</v>
      </c>
      <c r="H7" s="396">
        <v>17540</v>
      </c>
      <c r="I7" s="396">
        <v>21040</v>
      </c>
      <c r="J7" s="531"/>
    </row>
    <row r="8" spans="1:11" s="313" customFormat="1" ht="19.5" customHeight="1">
      <c r="A8" s="840">
        <v>4</v>
      </c>
      <c r="B8" s="914"/>
      <c r="C8" s="914"/>
      <c r="D8" s="396">
        <v>21210</v>
      </c>
      <c r="E8" s="396">
        <v>21230</v>
      </c>
      <c r="F8" s="396">
        <v>20530</v>
      </c>
      <c r="G8" s="396">
        <v>21500</v>
      </c>
      <c r="H8" s="396">
        <v>24330</v>
      </c>
      <c r="I8" s="396">
        <v>27000</v>
      </c>
      <c r="J8" s="531"/>
    </row>
    <row r="9" spans="1:11" s="313" customFormat="1" ht="19.5" customHeight="1">
      <c r="A9" s="840">
        <v>5</v>
      </c>
      <c r="B9" s="914"/>
      <c r="C9" s="914"/>
      <c r="D9" s="396">
        <v>24430</v>
      </c>
      <c r="E9" s="396">
        <v>26300</v>
      </c>
      <c r="F9" s="396">
        <v>23930</v>
      </c>
      <c r="G9" s="396">
        <v>26710</v>
      </c>
      <c r="H9" s="396">
        <v>29040</v>
      </c>
      <c r="I9" s="396">
        <v>35370</v>
      </c>
      <c r="J9" s="531"/>
    </row>
    <row r="10" spans="1:11" s="313" customFormat="1" ht="19.5" customHeight="1">
      <c r="A10" s="840" t="s">
        <v>737</v>
      </c>
      <c r="B10" s="914"/>
      <c r="C10" s="914"/>
      <c r="D10" s="396">
        <v>30500</v>
      </c>
      <c r="E10" s="396">
        <v>30670</v>
      </c>
      <c r="F10" s="396">
        <v>31000</v>
      </c>
      <c r="G10" s="396">
        <v>31000</v>
      </c>
      <c r="H10" s="396">
        <v>36040</v>
      </c>
      <c r="I10" s="396">
        <v>39120</v>
      </c>
      <c r="J10" s="531"/>
    </row>
    <row r="11" spans="1:11" s="313" customFormat="1" ht="19.5" customHeight="1">
      <c r="A11" s="840" t="s">
        <v>177</v>
      </c>
      <c r="B11" s="914"/>
      <c r="C11" s="914"/>
      <c r="D11" s="396">
        <v>12210</v>
      </c>
      <c r="E11" s="396">
        <v>18710</v>
      </c>
      <c r="F11" s="396">
        <v>11130</v>
      </c>
      <c r="G11" s="396">
        <v>17250</v>
      </c>
      <c r="H11" s="396">
        <v>13040</v>
      </c>
      <c r="I11" s="396">
        <v>20500</v>
      </c>
      <c r="J11" s="531"/>
    </row>
    <row r="12" spans="1:11" ht="19.5" customHeight="1">
      <c r="A12" s="313"/>
      <c r="B12" s="313"/>
      <c r="C12" s="313"/>
      <c r="D12" s="313"/>
      <c r="E12" s="313"/>
      <c r="F12" s="313"/>
      <c r="G12" s="313"/>
      <c r="H12" s="313"/>
      <c r="I12" s="313"/>
      <c r="J12" s="529"/>
    </row>
    <row r="13" spans="1:11" ht="69" customHeight="1">
      <c r="A13" s="300" t="s">
        <v>88</v>
      </c>
      <c r="B13" s="8" t="s">
        <v>89</v>
      </c>
      <c r="C13" s="562" t="s">
        <v>744</v>
      </c>
      <c r="D13" s="562"/>
      <c r="E13" s="562"/>
      <c r="F13" s="562"/>
      <c r="G13" s="562"/>
      <c r="H13" s="562"/>
      <c r="I13" s="562"/>
      <c r="J13" s="432"/>
    </row>
    <row r="14" spans="1:11" ht="19.5" customHeight="1">
      <c r="A14" s="300"/>
      <c r="B14" s="393"/>
      <c r="C14" s="295"/>
      <c r="D14" s="295"/>
      <c r="E14" s="295"/>
      <c r="F14" s="295"/>
      <c r="G14" s="295"/>
      <c r="H14" s="300"/>
      <c r="I14" s="300"/>
      <c r="J14" s="516"/>
    </row>
    <row r="15" spans="1:11" ht="19.5" customHeight="1">
      <c r="A15" s="910" t="s">
        <v>676</v>
      </c>
      <c r="B15" s="910"/>
      <c r="C15" s="910"/>
      <c r="D15" s="910"/>
      <c r="E15" s="910"/>
      <c r="F15" s="910"/>
      <c r="G15" s="910"/>
      <c r="H15" s="910"/>
      <c r="I15" s="910"/>
      <c r="J15" s="530"/>
    </row>
  </sheetData>
  <mergeCells count="15">
    <mergeCell ref="A11:C11"/>
    <mergeCell ref="C13:I13"/>
    <mergeCell ref="A15:I15"/>
    <mergeCell ref="A5:C5"/>
    <mergeCell ref="A6:C6"/>
    <mergeCell ref="A7:C7"/>
    <mergeCell ref="A8:C8"/>
    <mergeCell ref="A9:C9"/>
    <mergeCell ref="A10:C10"/>
    <mergeCell ref="A1:I1"/>
    <mergeCell ref="A2:C4"/>
    <mergeCell ref="D2:I2"/>
    <mergeCell ref="D3:E3"/>
    <mergeCell ref="F3:G3"/>
    <mergeCell ref="H3:I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4" orientation="portrait" r:id="rId1"/>
  <headerFooter>
    <oddFooter>&amp;L&amp;"Times New Roman,標準"&amp;10(&amp;A)&amp;R&amp;"Times New Roman,標準"&amp;10P.&amp;P /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K1" sqref="K1"/>
    </sheetView>
  </sheetViews>
  <sheetFormatPr defaultRowHeight="15.75"/>
  <cols>
    <col min="1" max="1" width="10.625" style="50" customWidth="1"/>
    <col min="2" max="2" width="4.625" style="50" customWidth="1"/>
    <col min="3" max="3" width="10.625" style="50" customWidth="1"/>
    <col min="4" max="9" width="18.125" style="50" customWidth="1"/>
    <col min="10" max="10" width="9" style="19" customWidth="1"/>
    <col min="11" max="16384" width="9" style="50"/>
  </cols>
  <sheetData>
    <row r="1" spans="1:11" ht="30" customHeight="1">
      <c r="A1" s="617" t="s">
        <v>970</v>
      </c>
      <c r="B1" s="617"/>
      <c r="C1" s="617"/>
      <c r="D1" s="617"/>
      <c r="E1" s="617"/>
      <c r="F1" s="617"/>
      <c r="G1" s="617"/>
      <c r="H1" s="617"/>
      <c r="I1" s="617"/>
      <c r="J1" s="440"/>
      <c r="K1" s="425" t="s">
        <v>1127</v>
      </c>
    </row>
    <row r="2" spans="1:11" ht="28.5" customHeight="1">
      <c r="A2" s="576" t="s">
        <v>235</v>
      </c>
      <c r="B2" s="577"/>
      <c r="C2" s="578"/>
      <c r="D2" s="613">
        <v>2001</v>
      </c>
      <c r="E2" s="613"/>
      <c r="F2" s="613">
        <v>2006</v>
      </c>
      <c r="G2" s="613"/>
      <c r="H2" s="582">
        <v>2011</v>
      </c>
      <c r="I2" s="584"/>
      <c r="J2" s="421"/>
    </row>
    <row r="3" spans="1:11" s="89" customFormat="1" ht="64.5" customHeight="1">
      <c r="A3" s="579"/>
      <c r="B3" s="580"/>
      <c r="C3" s="581"/>
      <c r="D3" s="21" t="s">
        <v>971</v>
      </c>
      <c r="E3" s="21" t="s">
        <v>972</v>
      </c>
      <c r="F3" s="21" t="s">
        <v>971</v>
      </c>
      <c r="G3" s="21" t="s">
        <v>972</v>
      </c>
      <c r="H3" s="21" t="s">
        <v>971</v>
      </c>
      <c r="I3" s="21" t="s">
        <v>972</v>
      </c>
      <c r="J3" s="441"/>
    </row>
    <row r="4" spans="1:11" ht="16.5" customHeight="1">
      <c r="A4" s="23" t="s">
        <v>203</v>
      </c>
      <c r="B4" s="591" t="s">
        <v>973</v>
      </c>
      <c r="C4" s="593"/>
      <c r="D4" s="59">
        <v>1043</v>
      </c>
      <c r="E4" s="92">
        <v>4.7</v>
      </c>
      <c r="F4" s="59">
        <v>670</v>
      </c>
      <c r="G4" s="92">
        <v>4.0999999999999996</v>
      </c>
      <c r="H4" s="59">
        <v>537</v>
      </c>
      <c r="I4" s="92">
        <v>3.2</v>
      </c>
      <c r="J4" s="129"/>
    </row>
    <row r="5" spans="1:11" ht="16.5" customHeight="1">
      <c r="A5" s="24"/>
      <c r="B5" s="591" t="s">
        <v>974</v>
      </c>
      <c r="C5" s="593"/>
      <c r="D5" s="59">
        <v>4023</v>
      </c>
      <c r="E5" s="92">
        <v>1.7</v>
      </c>
      <c r="F5" s="59">
        <v>3880</v>
      </c>
      <c r="G5" s="92">
        <v>2.5</v>
      </c>
      <c r="H5" s="59">
        <v>3441</v>
      </c>
      <c r="I5" s="92">
        <v>2.2000000000000002</v>
      </c>
      <c r="J5" s="129"/>
    </row>
    <row r="6" spans="1:11" ht="16.5" customHeight="1">
      <c r="A6" s="24"/>
      <c r="B6" s="591" t="s">
        <v>975</v>
      </c>
      <c r="C6" s="593"/>
      <c r="D6" s="59">
        <v>6226</v>
      </c>
      <c r="E6" s="92">
        <v>1.6</v>
      </c>
      <c r="F6" s="59">
        <v>7247</v>
      </c>
      <c r="G6" s="92">
        <v>2</v>
      </c>
      <c r="H6" s="59">
        <v>7077</v>
      </c>
      <c r="I6" s="92">
        <v>2.5</v>
      </c>
      <c r="J6" s="129"/>
    </row>
    <row r="7" spans="1:11" ht="16.5" customHeight="1">
      <c r="A7" s="24"/>
      <c r="B7" s="591" t="s">
        <v>976</v>
      </c>
      <c r="C7" s="592"/>
      <c r="D7" s="59">
        <v>2146</v>
      </c>
      <c r="E7" s="92">
        <v>1.9</v>
      </c>
      <c r="F7" s="59">
        <v>3099</v>
      </c>
      <c r="G7" s="92">
        <v>2.2999999999999998</v>
      </c>
      <c r="H7" s="59">
        <v>5181</v>
      </c>
      <c r="I7" s="92">
        <v>3.1</v>
      </c>
      <c r="J7" s="129"/>
    </row>
    <row r="8" spans="1:11" ht="16.5" customHeight="1">
      <c r="A8" s="24"/>
      <c r="B8" s="591" t="s">
        <v>977</v>
      </c>
      <c r="C8" s="592"/>
      <c r="D8" s="59">
        <v>778</v>
      </c>
      <c r="E8" s="92">
        <v>2.9</v>
      </c>
      <c r="F8" s="59">
        <v>852</v>
      </c>
      <c r="G8" s="92">
        <v>3.4</v>
      </c>
      <c r="H8" s="59">
        <v>1429</v>
      </c>
      <c r="I8" s="92">
        <v>5.3</v>
      </c>
      <c r="J8" s="129"/>
    </row>
    <row r="9" spans="1:11" ht="16.5" customHeight="1">
      <c r="A9" s="24"/>
      <c r="B9" s="594" t="s">
        <v>170</v>
      </c>
      <c r="C9" s="595"/>
      <c r="D9" s="59">
        <v>14216</v>
      </c>
      <c r="E9" s="92">
        <v>1.8</v>
      </c>
      <c r="F9" s="59">
        <v>15748</v>
      </c>
      <c r="G9" s="92">
        <v>2.2999999999999998</v>
      </c>
      <c r="H9" s="59">
        <v>17665</v>
      </c>
      <c r="I9" s="92">
        <v>2.7</v>
      </c>
      <c r="J9" s="129"/>
    </row>
    <row r="10" spans="1:11" ht="16.5" customHeight="1">
      <c r="A10" s="23" t="s">
        <v>205</v>
      </c>
      <c r="B10" s="591" t="s">
        <v>973</v>
      </c>
      <c r="C10" s="593"/>
      <c r="D10" s="59">
        <v>2650</v>
      </c>
      <c r="E10" s="92">
        <v>4.5999999999999996</v>
      </c>
      <c r="F10" s="59">
        <v>2717</v>
      </c>
      <c r="G10" s="92">
        <v>6.5</v>
      </c>
      <c r="H10" s="59">
        <v>3174</v>
      </c>
      <c r="I10" s="92">
        <v>8.1</v>
      </c>
      <c r="J10" s="129"/>
    </row>
    <row r="11" spans="1:11" ht="16.5" customHeight="1">
      <c r="A11" s="24"/>
      <c r="B11" s="591" t="s">
        <v>974</v>
      </c>
      <c r="C11" s="592"/>
      <c r="D11" s="59">
        <v>17969</v>
      </c>
      <c r="E11" s="92">
        <v>4.9000000000000004</v>
      </c>
      <c r="F11" s="59">
        <v>18981</v>
      </c>
      <c r="G11" s="92">
        <v>6.7</v>
      </c>
      <c r="H11" s="59">
        <v>19661</v>
      </c>
      <c r="I11" s="92">
        <v>7.5</v>
      </c>
      <c r="J11" s="129"/>
    </row>
    <row r="12" spans="1:11" ht="16.5" customHeight="1">
      <c r="A12" s="24"/>
      <c r="B12" s="591" t="s">
        <v>975</v>
      </c>
      <c r="C12" s="592"/>
      <c r="D12" s="59">
        <v>23035</v>
      </c>
      <c r="E12" s="92">
        <v>6.8</v>
      </c>
      <c r="F12" s="59">
        <v>31913</v>
      </c>
      <c r="G12" s="92">
        <v>8.8000000000000007</v>
      </c>
      <c r="H12" s="59">
        <v>32984</v>
      </c>
      <c r="I12" s="92">
        <v>10.1</v>
      </c>
      <c r="J12" s="129"/>
    </row>
    <row r="13" spans="1:11" ht="16.5" customHeight="1">
      <c r="A13" s="24"/>
      <c r="B13" s="591" t="s">
        <v>976</v>
      </c>
      <c r="C13" s="592"/>
      <c r="D13" s="59">
        <v>3355</v>
      </c>
      <c r="E13" s="93">
        <v>9</v>
      </c>
      <c r="F13" s="59">
        <v>6641</v>
      </c>
      <c r="G13" s="93">
        <v>12.2</v>
      </c>
      <c r="H13" s="60">
        <v>7908</v>
      </c>
      <c r="I13" s="93">
        <v>12</v>
      </c>
      <c r="J13" s="452"/>
    </row>
    <row r="14" spans="1:11" ht="16.5" customHeight="1">
      <c r="A14" s="24"/>
      <c r="B14" s="591" t="s">
        <v>977</v>
      </c>
      <c r="C14" s="592"/>
      <c r="D14" s="59">
        <v>206</v>
      </c>
      <c r="E14" s="92">
        <v>14.6</v>
      </c>
      <c r="F14" s="59">
        <v>423</v>
      </c>
      <c r="G14" s="92">
        <v>23.2</v>
      </c>
      <c r="H14" s="59">
        <v>313</v>
      </c>
      <c r="I14" s="92">
        <v>14.7</v>
      </c>
      <c r="J14" s="129"/>
    </row>
    <row r="15" spans="1:11" ht="16.5" customHeight="1">
      <c r="A15" s="24"/>
      <c r="B15" s="594" t="s">
        <v>170</v>
      </c>
      <c r="C15" s="595"/>
      <c r="D15" s="59">
        <v>47215</v>
      </c>
      <c r="E15" s="92">
        <v>5.9</v>
      </c>
      <c r="F15" s="59">
        <v>60675</v>
      </c>
      <c r="G15" s="92">
        <v>8.1999999999999993</v>
      </c>
      <c r="H15" s="59">
        <v>64040</v>
      </c>
      <c r="I15" s="92">
        <v>9.1999999999999993</v>
      </c>
      <c r="J15" s="129"/>
    </row>
    <row r="16" spans="1:11" ht="16.5" customHeight="1">
      <c r="A16" s="23" t="s">
        <v>978</v>
      </c>
      <c r="B16" s="591" t="s">
        <v>973</v>
      </c>
      <c r="C16" s="593"/>
      <c r="D16" s="59">
        <v>3693</v>
      </c>
      <c r="E16" s="92">
        <v>4.5999999999999996</v>
      </c>
      <c r="F16" s="59">
        <v>3387</v>
      </c>
      <c r="G16" s="92">
        <v>5.8</v>
      </c>
      <c r="H16" s="59">
        <v>3711</v>
      </c>
      <c r="I16" s="92">
        <v>6.6</v>
      </c>
      <c r="J16" s="129"/>
    </row>
    <row r="17" spans="1:10" ht="16.5" customHeight="1">
      <c r="A17" s="24"/>
      <c r="B17" s="591" t="s">
        <v>974</v>
      </c>
      <c r="C17" s="592"/>
      <c r="D17" s="59">
        <v>21992</v>
      </c>
      <c r="E17" s="92">
        <v>3.7</v>
      </c>
      <c r="F17" s="59">
        <v>22861</v>
      </c>
      <c r="G17" s="92">
        <v>5.2</v>
      </c>
      <c r="H17" s="59">
        <v>23102</v>
      </c>
      <c r="I17" s="92">
        <v>5.5</v>
      </c>
      <c r="J17" s="129"/>
    </row>
    <row r="18" spans="1:10" ht="16.5" customHeight="1">
      <c r="A18" s="24"/>
      <c r="B18" s="591" t="s">
        <v>975</v>
      </c>
      <c r="C18" s="592"/>
      <c r="D18" s="59">
        <v>29261</v>
      </c>
      <c r="E18" s="92">
        <v>4</v>
      </c>
      <c r="F18" s="59">
        <v>39160</v>
      </c>
      <c r="G18" s="92">
        <v>5.4</v>
      </c>
      <c r="H18" s="59">
        <v>40061</v>
      </c>
      <c r="I18" s="92">
        <v>6.5</v>
      </c>
      <c r="J18" s="129"/>
    </row>
    <row r="19" spans="1:10" ht="16.5" customHeight="1">
      <c r="A19" s="24"/>
      <c r="B19" s="591" t="s">
        <v>976</v>
      </c>
      <c r="C19" s="592"/>
      <c r="D19" s="59">
        <v>5501</v>
      </c>
      <c r="E19" s="92">
        <v>3.7</v>
      </c>
      <c r="F19" s="59">
        <v>9740</v>
      </c>
      <c r="G19" s="92">
        <v>5.0999999999999996</v>
      </c>
      <c r="H19" s="59">
        <v>13089</v>
      </c>
      <c r="I19" s="92">
        <v>5.7</v>
      </c>
      <c r="J19" s="129"/>
    </row>
    <row r="20" spans="1:10" ht="16.5" customHeight="1">
      <c r="A20" s="24"/>
      <c r="B20" s="591" t="s">
        <v>977</v>
      </c>
      <c r="C20" s="592"/>
      <c r="D20" s="59">
        <v>984</v>
      </c>
      <c r="E20" s="92">
        <v>3.5</v>
      </c>
      <c r="F20" s="59">
        <v>1275</v>
      </c>
      <c r="G20" s="92">
        <v>4.7</v>
      </c>
      <c r="H20" s="59">
        <v>1742</v>
      </c>
      <c r="I20" s="92">
        <v>6</v>
      </c>
      <c r="J20" s="129"/>
    </row>
    <row r="21" spans="1:10" ht="16.5" customHeight="1">
      <c r="A21" s="25"/>
      <c r="B21" s="594" t="s">
        <v>153</v>
      </c>
      <c r="C21" s="595"/>
      <c r="D21" s="59">
        <v>61431</v>
      </c>
      <c r="E21" s="92">
        <v>3.9</v>
      </c>
      <c r="F21" s="59">
        <v>76423</v>
      </c>
      <c r="G21" s="92">
        <v>5.3</v>
      </c>
      <c r="H21" s="59">
        <v>81705</v>
      </c>
      <c r="I21" s="92">
        <v>6.1</v>
      </c>
      <c r="J21" s="129"/>
    </row>
    <row r="22" spans="1:10" ht="16.5" customHeight="1">
      <c r="D22" s="111"/>
      <c r="E22" s="111"/>
      <c r="F22" s="111"/>
      <c r="G22" s="111"/>
      <c r="H22" s="111"/>
      <c r="I22" s="111"/>
      <c r="J22" s="442"/>
    </row>
    <row r="23" spans="1:10" ht="16.5" customHeight="1"/>
    <row r="24" spans="1:10" ht="69.75" customHeight="1">
      <c r="A24" s="54" t="s">
        <v>281</v>
      </c>
      <c r="B24" s="56" t="s">
        <v>282</v>
      </c>
      <c r="C24" s="600" t="s">
        <v>283</v>
      </c>
      <c r="D24" s="630"/>
      <c r="E24" s="630"/>
      <c r="F24" s="630"/>
      <c r="G24" s="630"/>
      <c r="H24" s="630"/>
      <c r="I24" s="630"/>
      <c r="J24" s="442"/>
    </row>
    <row r="25" spans="1:10" ht="16.5" customHeight="1">
      <c r="A25" s="54"/>
      <c r="B25" s="56"/>
      <c r="C25" s="54"/>
    </row>
    <row r="26" spans="1:10" ht="16.5" customHeight="1">
      <c r="A26" s="631" t="s">
        <v>436</v>
      </c>
      <c r="B26" s="632"/>
      <c r="C26" s="632"/>
      <c r="D26" s="632"/>
      <c r="E26" s="632"/>
      <c r="F26" s="632"/>
      <c r="G26" s="632"/>
      <c r="H26" s="632"/>
      <c r="I26" s="632"/>
      <c r="J26" s="443"/>
    </row>
  </sheetData>
  <mergeCells count="25">
    <mergeCell ref="A26:I26"/>
    <mergeCell ref="B17:C17"/>
    <mergeCell ref="B18:C18"/>
    <mergeCell ref="B19:C19"/>
    <mergeCell ref="B20:C20"/>
    <mergeCell ref="B21:C21"/>
    <mergeCell ref="C24:I24"/>
    <mergeCell ref="B16:C16"/>
    <mergeCell ref="B5:C5"/>
    <mergeCell ref="B6:C6"/>
    <mergeCell ref="B7:C7"/>
    <mergeCell ref="B8:C8"/>
    <mergeCell ref="B9:C9"/>
    <mergeCell ref="B10:C10"/>
    <mergeCell ref="B11:C11"/>
    <mergeCell ref="B12:C12"/>
    <mergeCell ref="B13:C13"/>
    <mergeCell ref="B14:C14"/>
    <mergeCell ref="B15:C15"/>
    <mergeCell ref="B4:C4"/>
    <mergeCell ref="A1:I1"/>
    <mergeCell ref="A2:C3"/>
    <mergeCell ref="D2:E2"/>
    <mergeCell ref="F2:G2"/>
    <mergeCell ref="H2:I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K1" sqref="K1"/>
    </sheetView>
  </sheetViews>
  <sheetFormatPr defaultRowHeight="15.75"/>
  <cols>
    <col min="1" max="1" width="10.625" style="50" customWidth="1"/>
    <col min="2" max="2" width="4.625" style="50" customWidth="1"/>
    <col min="3" max="3" width="10.625" style="50" customWidth="1"/>
    <col min="4" max="9" width="17.625" style="50" customWidth="1"/>
    <col min="10" max="10" width="9" style="19" customWidth="1"/>
    <col min="11" max="16384" width="9" style="50"/>
  </cols>
  <sheetData>
    <row r="1" spans="1:11" ht="30" customHeight="1">
      <c r="A1" s="617" t="s">
        <v>979</v>
      </c>
      <c r="B1" s="617"/>
      <c r="C1" s="617"/>
      <c r="D1" s="617"/>
      <c r="E1" s="617"/>
      <c r="F1" s="617"/>
      <c r="G1" s="617"/>
      <c r="H1" s="617"/>
      <c r="I1" s="617"/>
      <c r="J1" s="440"/>
      <c r="K1" s="425" t="s">
        <v>1127</v>
      </c>
    </row>
    <row r="2" spans="1:11" ht="28.5" customHeight="1">
      <c r="A2" s="576" t="s">
        <v>440</v>
      </c>
      <c r="B2" s="577"/>
      <c r="C2" s="578"/>
      <c r="D2" s="613">
        <v>2001</v>
      </c>
      <c r="E2" s="613"/>
      <c r="F2" s="613">
        <v>2006</v>
      </c>
      <c r="G2" s="613"/>
      <c r="H2" s="582">
        <v>2011</v>
      </c>
      <c r="I2" s="584"/>
      <c r="J2" s="421"/>
    </row>
    <row r="3" spans="1:11" s="89" customFormat="1" ht="59.25" customHeight="1">
      <c r="A3" s="579"/>
      <c r="B3" s="580"/>
      <c r="C3" s="581"/>
      <c r="D3" s="21" t="s">
        <v>430</v>
      </c>
      <c r="E3" s="21" t="s">
        <v>441</v>
      </c>
      <c r="F3" s="21" t="s">
        <v>430</v>
      </c>
      <c r="G3" s="21" t="s">
        <v>441</v>
      </c>
      <c r="H3" s="21" t="s">
        <v>430</v>
      </c>
      <c r="I3" s="21" t="s">
        <v>441</v>
      </c>
      <c r="J3" s="441"/>
    </row>
    <row r="4" spans="1:11" s="89" customFormat="1" ht="17.100000000000001" customHeight="1">
      <c r="A4" s="24" t="s">
        <v>203</v>
      </c>
      <c r="B4" s="685" t="s">
        <v>346</v>
      </c>
      <c r="C4" s="700"/>
      <c r="D4" s="90">
        <v>828</v>
      </c>
      <c r="E4" s="91">
        <v>5.8</v>
      </c>
      <c r="F4" s="90">
        <v>1035</v>
      </c>
      <c r="G4" s="91">
        <v>6.6</v>
      </c>
      <c r="H4" s="90">
        <v>719</v>
      </c>
      <c r="I4" s="91">
        <v>4.0999999999999996</v>
      </c>
      <c r="J4" s="129"/>
    </row>
    <row r="5" spans="1:11" ht="17.100000000000001" customHeight="1">
      <c r="A5" s="86"/>
      <c r="B5" s="591" t="s">
        <v>980</v>
      </c>
      <c r="C5" s="593"/>
      <c r="D5" s="59">
        <v>2518</v>
      </c>
      <c r="E5" s="92">
        <v>17.7</v>
      </c>
      <c r="F5" s="59">
        <v>2401</v>
      </c>
      <c r="G5" s="92">
        <v>15.2</v>
      </c>
      <c r="H5" s="59">
        <v>2248</v>
      </c>
      <c r="I5" s="92">
        <v>12.7</v>
      </c>
      <c r="J5" s="129"/>
    </row>
    <row r="6" spans="1:11" ht="21.75" customHeight="1">
      <c r="A6" s="24"/>
      <c r="B6" s="591" t="s">
        <v>981</v>
      </c>
      <c r="C6" s="593"/>
      <c r="D6" s="633">
        <v>10870</v>
      </c>
      <c r="E6" s="694">
        <v>76.5</v>
      </c>
      <c r="F6" s="59">
        <v>10288</v>
      </c>
      <c r="G6" s="92">
        <v>65.3</v>
      </c>
      <c r="H6" s="59">
        <v>12798</v>
      </c>
      <c r="I6" s="92">
        <v>72.400000000000006</v>
      </c>
      <c r="J6" s="129"/>
    </row>
    <row r="7" spans="1:11" ht="21.75" customHeight="1">
      <c r="A7" s="24"/>
      <c r="B7" s="591" t="s">
        <v>982</v>
      </c>
      <c r="C7" s="593"/>
      <c r="D7" s="915"/>
      <c r="E7" s="695"/>
      <c r="F7" s="59">
        <v>2024</v>
      </c>
      <c r="G7" s="92">
        <v>12.9</v>
      </c>
      <c r="H7" s="59">
        <v>1900</v>
      </c>
      <c r="I7" s="92">
        <v>10.8</v>
      </c>
      <c r="J7" s="129"/>
    </row>
    <row r="8" spans="1:11" ht="17.100000000000001" customHeight="1">
      <c r="A8" s="24"/>
      <c r="B8" s="594" t="s">
        <v>170</v>
      </c>
      <c r="C8" s="596"/>
      <c r="D8" s="59">
        <v>14216</v>
      </c>
      <c r="E8" s="92">
        <v>100</v>
      </c>
      <c r="F8" s="59">
        <v>15748</v>
      </c>
      <c r="G8" s="92">
        <v>100</v>
      </c>
      <c r="H8" s="59">
        <v>17665</v>
      </c>
      <c r="I8" s="92">
        <v>100</v>
      </c>
      <c r="J8" s="129"/>
    </row>
    <row r="9" spans="1:11" ht="17.100000000000001" customHeight="1">
      <c r="A9" s="23" t="s">
        <v>205</v>
      </c>
      <c r="B9" s="685" t="s">
        <v>346</v>
      </c>
      <c r="C9" s="700"/>
      <c r="D9" s="59">
        <v>2143</v>
      </c>
      <c r="E9" s="91">
        <v>4.5</v>
      </c>
      <c r="F9" s="59">
        <v>3062</v>
      </c>
      <c r="G9" s="92">
        <v>5</v>
      </c>
      <c r="H9" s="59">
        <v>4142</v>
      </c>
      <c r="I9" s="92">
        <v>6.5</v>
      </c>
      <c r="J9" s="129"/>
    </row>
    <row r="10" spans="1:11" ht="17.100000000000001" customHeight="1">
      <c r="A10" s="24"/>
      <c r="B10" s="591" t="s">
        <v>980</v>
      </c>
      <c r="C10" s="593"/>
      <c r="D10" s="59">
        <v>11518</v>
      </c>
      <c r="E10" s="92">
        <v>24.4</v>
      </c>
      <c r="F10" s="59">
        <v>12213</v>
      </c>
      <c r="G10" s="92">
        <v>20.100000000000001</v>
      </c>
      <c r="H10" s="59">
        <v>10272</v>
      </c>
      <c r="I10" s="92">
        <v>16</v>
      </c>
      <c r="J10" s="129"/>
    </row>
    <row r="11" spans="1:11" ht="21.75" customHeight="1">
      <c r="A11" s="24"/>
      <c r="B11" s="591" t="s">
        <v>981</v>
      </c>
      <c r="C11" s="593"/>
      <c r="D11" s="633">
        <v>33554</v>
      </c>
      <c r="E11" s="694">
        <v>71.099999999999994</v>
      </c>
      <c r="F11" s="59">
        <v>39414</v>
      </c>
      <c r="G11" s="92">
        <v>65</v>
      </c>
      <c r="H11" s="59">
        <v>44271</v>
      </c>
      <c r="I11" s="92">
        <v>69.099999999999994</v>
      </c>
      <c r="J11" s="129"/>
    </row>
    <row r="12" spans="1:11" ht="21.75" customHeight="1">
      <c r="A12" s="24"/>
      <c r="B12" s="591" t="s">
        <v>982</v>
      </c>
      <c r="C12" s="593"/>
      <c r="D12" s="698"/>
      <c r="E12" s="695"/>
      <c r="F12" s="59">
        <v>5986</v>
      </c>
      <c r="G12" s="92">
        <v>9.9</v>
      </c>
      <c r="H12" s="59">
        <v>5355</v>
      </c>
      <c r="I12" s="92">
        <v>8.4</v>
      </c>
      <c r="J12" s="129"/>
    </row>
    <row r="13" spans="1:11" ht="17.100000000000001" customHeight="1">
      <c r="A13" s="24"/>
      <c r="B13" s="594" t="s">
        <v>170</v>
      </c>
      <c r="C13" s="596"/>
      <c r="D13" s="59">
        <v>47215</v>
      </c>
      <c r="E13" s="92">
        <v>100</v>
      </c>
      <c r="F13" s="59">
        <v>60675</v>
      </c>
      <c r="G13" s="92">
        <v>100</v>
      </c>
      <c r="H13" s="59">
        <v>64040</v>
      </c>
      <c r="I13" s="92">
        <v>100</v>
      </c>
      <c r="J13" s="129"/>
    </row>
    <row r="14" spans="1:11" ht="17.100000000000001" customHeight="1">
      <c r="A14" s="23" t="s">
        <v>206</v>
      </c>
      <c r="B14" s="685" t="s">
        <v>346</v>
      </c>
      <c r="C14" s="700"/>
      <c r="D14" s="59">
        <v>2971</v>
      </c>
      <c r="E14" s="91">
        <v>4.8</v>
      </c>
      <c r="F14" s="59">
        <v>4097</v>
      </c>
      <c r="G14" s="92">
        <v>5.4</v>
      </c>
      <c r="H14" s="59">
        <v>4861</v>
      </c>
      <c r="I14" s="92">
        <v>5.9</v>
      </c>
      <c r="J14" s="129"/>
    </row>
    <row r="15" spans="1:11" ht="17.100000000000001" customHeight="1">
      <c r="A15" s="86"/>
      <c r="B15" s="591" t="s">
        <v>980</v>
      </c>
      <c r="C15" s="593"/>
      <c r="D15" s="59">
        <v>14036</v>
      </c>
      <c r="E15" s="92">
        <v>22.8</v>
      </c>
      <c r="F15" s="59">
        <v>14614</v>
      </c>
      <c r="G15" s="92">
        <v>19.100000000000001</v>
      </c>
      <c r="H15" s="59">
        <v>12520</v>
      </c>
      <c r="I15" s="92">
        <v>15.3</v>
      </c>
      <c r="J15" s="129"/>
    </row>
    <row r="16" spans="1:11" ht="21.75" customHeight="1">
      <c r="A16" s="24"/>
      <c r="B16" s="591" t="s">
        <v>981</v>
      </c>
      <c r="C16" s="593"/>
      <c r="D16" s="633">
        <v>44424</v>
      </c>
      <c r="E16" s="694">
        <v>72.3</v>
      </c>
      <c r="F16" s="59">
        <v>49702</v>
      </c>
      <c r="G16" s="92">
        <v>65</v>
      </c>
      <c r="H16" s="59">
        <v>57069</v>
      </c>
      <c r="I16" s="92">
        <v>69.8</v>
      </c>
      <c r="J16" s="129"/>
    </row>
    <row r="17" spans="1:10" ht="21.75" customHeight="1">
      <c r="A17" s="24"/>
      <c r="B17" s="591" t="s">
        <v>982</v>
      </c>
      <c r="C17" s="593"/>
      <c r="D17" s="698"/>
      <c r="E17" s="695"/>
      <c r="F17" s="59">
        <v>8010</v>
      </c>
      <c r="G17" s="92">
        <v>10.5</v>
      </c>
      <c r="H17" s="59">
        <v>7255</v>
      </c>
      <c r="I17" s="92">
        <v>8.9</v>
      </c>
      <c r="J17" s="129"/>
    </row>
    <row r="18" spans="1:10" s="89" customFormat="1" ht="17.100000000000001" customHeight="1">
      <c r="A18" s="25"/>
      <c r="B18" s="594" t="s">
        <v>153</v>
      </c>
      <c r="C18" s="596"/>
      <c r="D18" s="59">
        <v>61431</v>
      </c>
      <c r="E18" s="92">
        <v>100</v>
      </c>
      <c r="F18" s="59">
        <v>76423</v>
      </c>
      <c r="G18" s="92">
        <v>100</v>
      </c>
      <c r="H18" s="59">
        <v>81705</v>
      </c>
      <c r="I18" s="92">
        <v>100</v>
      </c>
      <c r="J18" s="129"/>
    </row>
    <row r="19" spans="1:10" ht="16.5" customHeight="1">
      <c r="E19" s="54"/>
      <c r="F19" s="54"/>
      <c r="G19" s="54"/>
      <c r="H19" s="54"/>
      <c r="I19" s="54"/>
      <c r="J19" s="419"/>
    </row>
    <row r="20" spans="1:10" ht="24" customHeight="1">
      <c r="A20" s="38" t="s">
        <v>983</v>
      </c>
      <c r="B20" s="39" t="s">
        <v>447</v>
      </c>
      <c r="C20" s="598" t="s">
        <v>450</v>
      </c>
      <c r="D20" s="598"/>
      <c r="E20" s="598"/>
      <c r="F20" s="598"/>
      <c r="G20" s="630"/>
      <c r="H20" s="630"/>
      <c r="I20" s="630"/>
      <c r="J20" s="442"/>
    </row>
    <row r="21" spans="1:10" ht="16.5" customHeight="1"/>
    <row r="22" spans="1:10" ht="16.5" customHeight="1">
      <c r="B22" s="56"/>
      <c r="C22" s="77"/>
      <c r="D22" s="111"/>
      <c r="E22" s="111"/>
      <c r="F22" s="111"/>
      <c r="G22" s="111"/>
      <c r="H22" s="111"/>
      <c r="I22" s="111"/>
      <c r="J22" s="442"/>
    </row>
    <row r="23" spans="1:10" ht="69.95" customHeight="1">
      <c r="A23" s="54" t="s">
        <v>281</v>
      </c>
      <c r="B23" s="56" t="s">
        <v>282</v>
      </c>
      <c r="C23" s="600" t="s">
        <v>283</v>
      </c>
      <c r="D23" s="630"/>
      <c r="E23" s="630"/>
      <c r="F23" s="630"/>
      <c r="G23" s="630"/>
      <c r="H23" s="630"/>
      <c r="I23" s="630"/>
      <c r="J23" s="442"/>
    </row>
    <row r="24" spans="1:10" ht="16.5" customHeight="1"/>
    <row r="25" spans="1:10" ht="16.5" customHeight="1">
      <c r="A25" s="631" t="s">
        <v>436</v>
      </c>
      <c r="B25" s="632"/>
      <c r="C25" s="632"/>
      <c r="D25" s="632"/>
      <c r="E25" s="632"/>
      <c r="F25" s="632"/>
      <c r="G25" s="632"/>
      <c r="H25" s="632"/>
      <c r="I25" s="632"/>
      <c r="J25" s="443"/>
    </row>
    <row r="26" spans="1:10" ht="16.5" customHeight="1">
      <c r="D26" s="111"/>
      <c r="E26" s="111"/>
      <c r="F26" s="111"/>
      <c r="G26" s="111"/>
      <c r="H26" s="111"/>
      <c r="I26" s="111"/>
      <c r="J26" s="442"/>
    </row>
  </sheetData>
  <mergeCells count="29">
    <mergeCell ref="B18:C18"/>
    <mergeCell ref="C20:I20"/>
    <mergeCell ref="C23:I23"/>
    <mergeCell ref="A25:I25"/>
    <mergeCell ref="B13:C13"/>
    <mergeCell ref="B14:C14"/>
    <mergeCell ref="B15:C15"/>
    <mergeCell ref="B16:C16"/>
    <mergeCell ref="D16:D17"/>
    <mergeCell ref="E16:E17"/>
    <mergeCell ref="B17:C17"/>
    <mergeCell ref="B9:C9"/>
    <mergeCell ref="B10:C10"/>
    <mergeCell ref="B11:C11"/>
    <mergeCell ref="D11:D12"/>
    <mergeCell ref="E11:E12"/>
    <mergeCell ref="B12:C12"/>
    <mergeCell ref="B8:C8"/>
    <mergeCell ref="A1:I1"/>
    <mergeCell ref="A2:C3"/>
    <mergeCell ref="D2:E2"/>
    <mergeCell ref="F2:G2"/>
    <mergeCell ref="H2:I2"/>
    <mergeCell ref="B4:C4"/>
    <mergeCell ref="B5:C5"/>
    <mergeCell ref="B6:C6"/>
    <mergeCell ref="D6:D7"/>
    <mergeCell ref="E6:E7"/>
    <mergeCell ref="B7:C7"/>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showGridLines="0" workbookViewId="0">
      <pane xSplit="3" ySplit="3" topLeftCell="D4" activePane="bottomRight" state="frozen"/>
      <selection activeCell="E28" sqref="E28"/>
      <selection pane="topRight" activeCell="E28" sqref="E28"/>
      <selection pane="bottomLeft" activeCell="E28" sqref="E28"/>
      <selection pane="bottomRight" activeCell="K1" sqref="K1"/>
    </sheetView>
  </sheetViews>
  <sheetFormatPr defaultRowHeight="14.25"/>
  <cols>
    <col min="1" max="1" width="10.625" style="265" customWidth="1"/>
    <col min="2" max="2" width="4.625" style="265" customWidth="1"/>
    <col min="3" max="3" width="23.125" style="265" customWidth="1"/>
    <col min="4" max="9" width="17.625" style="265" customWidth="1"/>
    <col min="10" max="10" width="9" style="532" customWidth="1"/>
    <col min="11" max="16384" width="9" style="265"/>
  </cols>
  <sheetData>
    <row r="1" spans="1:11" ht="30" customHeight="1">
      <c r="A1" s="617" t="s">
        <v>984</v>
      </c>
      <c r="B1" s="617"/>
      <c r="C1" s="617"/>
      <c r="D1" s="617"/>
      <c r="E1" s="617"/>
      <c r="F1" s="617"/>
      <c r="G1" s="617"/>
      <c r="H1" s="617"/>
      <c r="I1" s="617"/>
      <c r="J1" s="440"/>
      <c r="K1" s="425" t="s">
        <v>1127</v>
      </c>
    </row>
    <row r="2" spans="1:11" ht="28.5" customHeight="1">
      <c r="A2" s="576" t="s">
        <v>985</v>
      </c>
      <c r="B2" s="577"/>
      <c r="C2" s="578"/>
      <c r="D2" s="613">
        <v>2001</v>
      </c>
      <c r="E2" s="613"/>
      <c r="F2" s="613">
        <v>2006</v>
      </c>
      <c r="G2" s="613"/>
      <c r="H2" s="582">
        <v>2011</v>
      </c>
      <c r="I2" s="584"/>
      <c r="J2" s="421"/>
    </row>
    <row r="3" spans="1:11" s="397" customFormat="1" ht="59.25" customHeight="1">
      <c r="A3" s="579"/>
      <c r="B3" s="580"/>
      <c r="C3" s="581"/>
      <c r="D3" s="21" t="s">
        <v>453</v>
      </c>
      <c r="E3" s="21" t="s">
        <v>441</v>
      </c>
      <c r="F3" s="21" t="s">
        <v>453</v>
      </c>
      <c r="G3" s="21" t="s">
        <v>441</v>
      </c>
      <c r="H3" s="21" t="s">
        <v>453</v>
      </c>
      <c r="I3" s="21" t="s">
        <v>441</v>
      </c>
      <c r="J3" s="441"/>
    </row>
    <row r="4" spans="1:11" s="397" customFormat="1" ht="16.5" customHeight="1">
      <c r="A4" s="24" t="s">
        <v>203</v>
      </c>
      <c r="B4" s="685" t="s">
        <v>986</v>
      </c>
      <c r="C4" s="700"/>
      <c r="D4" s="90">
        <v>295</v>
      </c>
      <c r="E4" s="91">
        <v>2.1</v>
      </c>
      <c r="F4" s="90">
        <v>178</v>
      </c>
      <c r="G4" s="91">
        <v>1.1000000000000001</v>
      </c>
      <c r="H4" s="90">
        <v>425</v>
      </c>
      <c r="I4" s="91">
        <v>2.4</v>
      </c>
      <c r="J4" s="129"/>
    </row>
    <row r="5" spans="1:11" ht="16.5" customHeight="1">
      <c r="A5" s="24"/>
      <c r="B5" s="591" t="s">
        <v>987</v>
      </c>
      <c r="C5" s="593"/>
      <c r="D5" s="114">
        <v>375</v>
      </c>
      <c r="E5" s="112">
        <v>2.6</v>
      </c>
      <c r="F5" s="59">
        <v>506</v>
      </c>
      <c r="G5" s="92">
        <v>3.2</v>
      </c>
      <c r="H5" s="59">
        <v>674</v>
      </c>
      <c r="I5" s="92">
        <v>3.8</v>
      </c>
      <c r="J5" s="129"/>
    </row>
    <row r="6" spans="1:11" ht="16.5" customHeight="1">
      <c r="A6" s="24"/>
      <c r="B6" s="591" t="s">
        <v>988</v>
      </c>
      <c r="C6" s="593"/>
      <c r="D6" s="59">
        <v>13546</v>
      </c>
      <c r="E6" s="112">
        <v>95.3</v>
      </c>
      <c r="F6" s="59">
        <v>15064</v>
      </c>
      <c r="G6" s="92">
        <v>95.7</v>
      </c>
      <c r="H6" s="59">
        <v>16566</v>
      </c>
      <c r="I6" s="92">
        <v>93.8</v>
      </c>
      <c r="J6" s="129"/>
    </row>
    <row r="7" spans="1:11" ht="16.5" customHeight="1">
      <c r="A7" s="24"/>
      <c r="B7" s="594" t="s">
        <v>170</v>
      </c>
      <c r="C7" s="596"/>
      <c r="D7" s="59">
        <v>14216</v>
      </c>
      <c r="E7" s="92">
        <v>100</v>
      </c>
      <c r="F7" s="59">
        <v>15748</v>
      </c>
      <c r="G7" s="92">
        <v>100</v>
      </c>
      <c r="H7" s="59">
        <v>17665</v>
      </c>
      <c r="I7" s="92">
        <v>100</v>
      </c>
      <c r="J7" s="129"/>
    </row>
    <row r="8" spans="1:11" ht="16.5" customHeight="1">
      <c r="A8" s="23" t="s">
        <v>205</v>
      </c>
      <c r="B8" s="685" t="s">
        <v>986</v>
      </c>
      <c r="C8" s="700"/>
      <c r="D8" s="90">
        <v>4755</v>
      </c>
      <c r="E8" s="91">
        <v>10.1</v>
      </c>
      <c r="F8" s="90">
        <v>5937</v>
      </c>
      <c r="G8" s="91">
        <v>9.8000000000000007</v>
      </c>
      <c r="H8" s="90">
        <v>6745</v>
      </c>
      <c r="I8" s="91">
        <v>10.5</v>
      </c>
      <c r="J8" s="129"/>
    </row>
    <row r="9" spans="1:11" ht="16.5" customHeight="1">
      <c r="A9" s="24"/>
      <c r="B9" s="591" t="s">
        <v>987</v>
      </c>
      <c r="C9" s="593"/>
      <c r="D9" s="114">
        <v>5645</v>
      </c>
      <c r="E9" s="112">
        <v>12</v>
      </c>
      <c r="F9" s="59">
        <v>9753</v>
      </c>
      <c r="G9" s="92">
        <v>16.14</v>
      </c>
      <c r="H9" s="59">
        <v>15619</v>
      </c>
      <c r="I9" s="92">
        <v>24.4</v>
      </c>
      <c r="J9" s="129"/>
    </row>
    <row r="10" spans="1:11" ht="16.5" customHeight="1">
      <c r="A10" s="24"/>
      <c r="B10" s="591" t="s">
        <v>988</v>
      </c>
      <c r="C10" s="593"/>
      <c r="D10" s="59">
        <v>36815</v>
      </c>
      <c r="E10" s="112">
        <v>78</v>
      </c>
      <c r="F10" s="59">
        <v>44985</v>
      </c>
      <c r="G10" s="92">
        <v>74.099999999999994</v>
      </c>
      <c r="H10" s="59">
        <v>41676</v>
      </c>
      <c r="I10" s="92">
        <v>65.099999999999994</v>
      </c>
      <c r="J10" s="129"/>
    </row>
    <row r="11" spans="1:11" ht="16.5" customHeight="1">
      <c r="A11" s="24"/>
      <c r="B11" s="594" t="s">
        <v>170</v>
      </c>
      <c r="C11" s="596"/>
      <c r="D11" s="59">
        <v>47215</v>
      </c>
      <c r="E11" s="92">
        <v>100</v>
      </c>
      <c r="F11" s="59">
        <v>60675</v>
      </c>
      <c r="G11" s="92">
        <v>100</v>
      </c>
      <c r="H11" s="59">
        <v>64040</v>
      </c>
      <c r="I11" s="92">
        <v>100</v>
      </c>
      <c r="J11" s="129"/>
    </row>
    <row r="12" spans="1:11" ht="16.5" customHeight="1">
      <c r="A12" s="23" t="s">
        <v>206</v>
      </c>
      <c r="B12" s="685" t="s">
        <v>986</v>
      </c>
      <c r="C12" s="700"/>
      <c r="D12" s="90">
        <v>5050</v>
      </c>
      <c r="E12" s="91">
        <v>8.1999999999999993</v>
      </c>
      <c r="F12" s="59">
        <v>6115</v>
      </c>
      <c r="G12" s="92">
        <v>8</v>
      </c>
      <c r="H12" s="59">
        <v>7170</v>
      </c>
      <c r="I12" s="92">
        <v>8.8000000000000007</v>
      </c>
      <c r="J12" s="129"/>
    </row>
    <row r="13" spans="1:11" ht="16.5" customHeight="1">
      <c r="A13" s="86"/>
      <c r="B13" s="591" t="s">
        <v>987</v>
      </c>
      <c r="C13" s="593"/>
      <c r="D13" s="114">
        <v>6020</v>
      </c>
      <c r="E13" s="112">
        <v>9.8000000000000007</v>
      </c>
      <c r="F13" s="59">
        <v>10259</v>
      </c>
      <c r="G13" s="92">
        <v>13.4</v>
      </c>
      <c r="H13" s="59">
        <v>16293</v>
      </c>
      <c r="I13" s="92">
        <v>19.899999999999999</v>
      </c>
      <c r="J13" s="129"/>
    </row>
    <row r="14" spans="1:11" ht="16.5" customHeight="1">
      <c r="A14" s="24"/>
      <c r="B14" s="591" t="s">
        <v>988</v>
      </c>
      <c r="C14" s="593"/>
      <c r="D14" s="59">
        <v>50361</v>
      </c>
      <c r="E14" s="112">
        <v>82</v>
      </c>
      <c r="F14" s="59">
        <v>60049</v>
      </c>
      <c r="G14" s="92">
        <v>78.599999999999994</v>
      </c>
      <c r="H14" s="59">
        <v>58242</v>
      </c>
      <c r="I14" s="92">
        <v>71.3</v>
      </c>
      <c r="J14" s="129"/>
    </row>
    <row r="15" spans="1:11" ht="16.5" customHeight="1">
      <c r="A15" s="25"/>
      <c r="B15" s="594" t="s">
        <v>153</v>
      </c>
      <c r="C15" s="596"/>
      <c r="D15" s="59">
        <v>61431</v>
      </c>
      <c r="E15" s="92">
        <v>100</v>
      </c>
      <c r="F15" s="59">
        <v>76423</v>
      </c>
      <c r="G15" s="92">
        <v>100</v>
      </c>
      <c r="H15" s="59">
        <v>81705</v>
      </c>
      <c r="I15" s="92">
        <v>100</v>
      </c>
      <c r="J15" s="129"/>
    </row>
    <row r="16" spans="1:11" ht="16.5" customHeight="1">
      <c r="A16" s="50"/>
      <c r="B16" s="50"/>
      <c r="C16" s="50"/>
      <c r="D16" s="50"/>
      <c r="E16" s="54"/>
      <c r="F16" s="54"/>
      <c r="G16" s="54"/>
      <c r="H16" s="54"/>
      <c r="I16" s="54"/>
      <c r="J16" s="419"/>
    </row>
    <row r="17" spans="1:10" ht="16.5" customHeight="1">
      <c r="A17" s="50"/>
      <c r="B17" s="50"/>
      <c r="C17" s="50"/>
      <c r="D17" s="50"/>
      <c r="E17" s="50"/>
      <c r="F17" s="50"/>
      <c r="G17" s="50"/>
      <c r="H17" s="50"/>
      <c r="I17" s="50"/>
      <c r="J17" s="19"/>
    </row>
    <row r="18" spans="1:10" s="50" customFormat="1" ht="63.75" customHeight="1">
      <c r="A18" s="54" t="s">
        <v>281</v>
      </c>
      <c r="B18" s="56" t="s">
        <v>282</v>
      </c>
      <c r="C18" s="600" t="s">
        <v>283</v>
      </c>
      <c r="D18" s="630"/>
      <c r="E18" s="630"/>
      <c r="F18" s="630"/>
      <c r="G18" s="630"/>
      <c r="H18" s="630"/>
      <c r="I18" s="630"/>
      <c r="J18" s="442"/>
    </row>
    <row r="19" spans="1:10" s="50" customFormat="1" ht="15.75">
      <c r="A19" s="54"/>
      <c r="B19" s="56"/>
      <c r="C19" s="54"/>
      <c r="J19" s="19"/>
    </row>
    <row r="20" spans="1:10" s="50" customFormat="1" ht="16.5" customHeight="1">
      <c r="A20" s="631" t="s">
        <v>436</v>
      </c>
      <c r="B20" s="632"/>
      <c r="C20" s="632"/>
      <c r="D20" s="632"/>
      <c r="E20" s="632"/>
      <c r="F20" s="632"/>
      <c r="G20" s="632"/>
      <c r="H20" s="632"/>
      <c r="I20" s="632"/>
      <c r="J20" s="443"/>
    </row>
    <row r="21" spans="1:10" ht="16.5" customHeight="1"/>
    <row r="22" spans="1:10" ht="16.5" customHeight="1">
      <c r="B22" s="398"/>
      <c r="C22" s="399"/>
      <c r="D22" s="400"/>
      <c r="E22" s="400"/>
      <c r="F22" s="400"/>
      <c r="G22" s="400"/>
      <c r="H22" s="400"/>
      <c r="I22" s="400"/>
      <c r="J22" s="533"/>
    </row>
  </sheetData>
  <mergeCells count="19">
    <mergeCell ref="A20:I20"/>
    <mergeCell ref="B11:C11"/>
    <mergeCell ref="B12:C12"/>
    <mergeCell ref="B13:C13"/>
    <mergeCell ref="B14:C14"/>
    <mergeCell ref="B15:C15"/>
    <mergeCell ref="C18:I18"/>
    <mergeCell ref="B10:C10"/>
    <mergeCell ref="A1:I1"/>
    <mergeCell ref="A2:C3"/>
    <mergeCell ref="D2:E2"/>
    <mergeCell ref="F2:G2"/>
    <mergeCell ref="H2:I2"/>
    <mergeCell ref="B4:C4"/>
    <mergeCell ref="B5:C5"/>
    <mergeCell ref="B6:C6"/>
    <mergeCell ref="B7:C7"/>
    <mergeCell ref="B8:C8"/>
    <mergeCell ref="B9:C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6" fitToHeight="0" orientation="landscape" r:id="rId1"/>
  <headerFooter>
    <oddFooter>&amp;L&amp;"Times New Roman,標準"&amp;10(&amp;A)&amp;R&amp;"Times New Roman,標準"&amp;10P.&amp;P /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28.125" style="50" customWidth="1"/>
    <col min="4" max="9" width="17.625" style="50" customWidth="1"/>
    <col min="10" max="10" width="9" style="19" customWidth="1"/>
    <col min="11" max="16384" width="9" style="50"/>
  </cols>
  <sheetData>
    <row r="1" spans="1:11" ht="30" customHeight="1">
      <c r="A1" s="617" t="s">
        <v>989</v>
      </c>
      <c r="B1" s="617"/>
      <c r="C1" s="617"/>
      <c r="D1" s="617"/>
      <c r="E1" s="617"/>
      <c r="F1" s="617"/>
      <c r="G1" s="617"/>
      <c r="H1" s="617"/>
      <c r="I1" s="617"/>
      <c r="J1" s="440"/>
      <c r="K1" s="425" t="s">
        <v>1127</v>
      </c>
    </row>
    <row r="2" spans="1:11" ht="28.5" customHeight="1">
      <c r="A2" s="576" t="s">
        <v>990</v>
      </c>
      <c r="B2" s="577"/>
      <c r="C2" s="578"/>
      <c r="D2" s="613">
        <v>2001</v>
      </c>
      <c r="E2" s="613"/>
      <c r="F2" s="613">
        <v>2006</v>
      </c>
      <c r="G2" s="613"/>
      <c r="H2" s="582">
        <v>2011</v>
      </c>
      <c r="I2" s="584"/>
      <c r="J2" s="421"/>
    </row>
    <row r="3" spans="1:11" s="89" customFormat="1" ht="59.25" customHeight="1">
      <c r="A3" s="579"/>
      <c r="B3" s="580"/>
      <c r="C3" s="581"/>
      <c r="D3" s="21" t="s">
        <v>453</v>
      </c>
      <c r="E3" s="21" t="s">
        <v>441</v>
      </c>
      <c r="F3" s="21" t="s">
        <v>453</v>
      </c>
      <c r="G3" s="21" t="s">
        <v>441</v>
      </c>
      <c r="H3" s="21" t="s">
        <v>453</v>
      </c>
      <c r="I3" s="21" t="s">
        <v>441</v>
      </c>
      <c r="J3" s="441"/>
    </row>
    <row r="4" spans="1:11" s="89" customFormat="1" ht="16.5" customHeight="1">
      <c r="A4" s="24" t="s">
        <v>203</v>
      </c>
      <c r="B4" s="685" t="s">
        <v>245</v>
      </c>
      <c r="C4" s="686"/>
      <c r="D4" s="90">
        <v>3867</v>
      </c>
      <c r="E4" s="91">
        <v>27.2</v>
      </c>
      <c r="F4" s="90">
        <v>3574</v>
      </c>
      <c r="G4" s="91">
        <v>22.7</v>
      </c>
      <c r="H4" s="90">
        <v>3290</v>
      </c>
      <c r="I4" s="91">
        <v>18.600000000000001</v>
      </c>
      <c r="J4" s="129"/>
    </row>
    <row r="5" spans="1:11" ht="21" customHeight="1">
      <c r="A5" s="24"/>
      <c r="B5" s="591" t="s">
        <v>991</v>
      </c>
      <c r="C5" s="593"/>
      <c r="D5" s="401"/>
      <c r="E5" s="112"/>
      <c r="F5" s="59"/>
      <c r="G5" s="92"/>
      <c r="H5" s="59"/>
      <c r="I5" s="92"/>
      <c r="J5" s="129"/>
    </row>
    <row r="6" spans="1:11" ht="16.5" customHeight="1">
      <c r="A6" s="24"/>
      <c r="B6" s="155"/>
      <c r="C6" s="138" t="s">
        <v>992</v>
      </c>
      <c r="D6" s="106">
        <v>4779</v>
      </c>
      <c r="E6" s="112">
        <v>33.6</v>
      </c>
      <c r="F6" s="59">
        <v>5365</v>
      </c>
      <c r="G6" s="92">
        <v>34.1</v>
      </c>
      <c r="H6" s="59">
        <v>5891</v>
      </c>
      <c r="I6" s="92">
        <v>33.299999999999997</v>
      </c>
      <c r="J6" s="129"/>
    </row>
    <row r="7" spans="1:11" ht="21" customHeight="1">
      <c r="A7" s="24"/>
      <c r="B7" s="402"/>
      <c r="C7" s="403" t="s">
        <v>993</v>
      </c>
      <c r="D7" s="106">
        <v>4406</v>
      </c>
      <c r="E7" s="92">
        <v>31</v>
      </c>
      <c r="F7" s="59">
        <v>4693</v>
      </c>
      <c r="G7" s="92">
        <v>29.8</v>
      </c>
      <c r="H7" s="59">
        <v>5782</v>
      </c>
      <c r="I7" s="92">
        <v>32.700000000000003</v>
      </c>
      <c r="J7" s="129"/>
    </row>
    <row r="8" spans="1:11" ht="16.5" customHeight="1">
      <c r="A8" s="24"/>
      <c r="B8" s="155"/>
      <c r="C8" s="403" t="s">
        <v>170</v>
      </c>
      <c r="D8" s="106">
        <v>9185</v>
      </c>
      <c r="E8" s="92">
        <v>64.599999999999994</v>
      </c>
      <c r="F8" s="59">
        <v>10058</v>
      </c>
      <c r="G8" s="92">
        <v>63.9</v>
      </c>
      <c r="H8" s="59">
        <v>11673</v>
      </c>
      <c r="I8" s="92">
        <v>66.099999999999994</v>
      </c>
      <c r="J8" s="129"/>
    </row>
    <row r="9" spans="1:11" ht="21" customHeight="1">
      <c r="A9" s="24"/>
      <c r="B9" s="594" t="s">
        <v>994</v>
      </c>
      <c r="C9" s="596"/>
      <c r="D9" s="52">
        <v>1164</v>
      </c>
      <c r="E9" s="91">
        <v>8.1999999999999993</v>
      </c>
      <c r="F9" s="90">
        <v>2116</v>
      </c>
      <c r="G9" s="91">
        <v>13.4</v>
      </c>
      <c r="H9" s="90">
        <v>2702</v>
      </c>
      <c r="I9" s="91">
        <v>15.3</v>
      </c>
      <c r="J9" s="129"/>
    </row>
    <row r="10" spans="1:11" ht="16.5" customHeight="1">
      <c r="A10" s="24"/>
      <c r="B10" s="594" t="s">
        <v>170</v>
      </c>
      <c r="C10" s="596"/>
      <c r="D10" s="52">
        <v>14216</v>
      </c>
      <c r="E10" s="91">
        <v>100</v>
      </c>
      <c r="F10" s="90">
        <v>15748</v>
      </c>
      <c r="G10" s="91">
        <v>100</v>
      </c>
      <c r="H10" s="90">
        <v>17665</v>
      </c>
      <c r="I10" s="91">
        <v>100</v>
      </c>
      <c r="J10" s="129"/>
    </row>
    <row r="11" spans="1:11" s="89" customFormat="1" ht="16.5" customHeight="1">
      <c r="A11" s="23" t="s">
        <v>205</v>
      </c>
      <c r="B11" s="685" t="s">
        <v>245</v>
      </c>
      <c r="C11" s="700"/>
      <c r="D11" s="52">
        <v>14143</v>
      </c>
      <c r="E11" s="404">
        <v>30</v>
      </c>
      <c r="F11" s="90">
        <v>14455</v>
      </c>
      <c r="G11" s="91">
        <v>23.8</v>
      </c>
      <c r="H11" s="90">
        <v>10975</v>
      </c>
      <c r="I11" s="91">
        <v>17.100000000000001</v>
      </c>
      <c r="J11" s="129"/>
    </row>
    <row r="12" spans="1:11" ht="21" customHeight="1">
      <c r="A12" s="24"/>
      <c r="B12" s="591" t="s">
        <v>991</v>
      </c>
      <c r="C12" s="593"/>
      <c r="D12" s="239"/>
      <c r="E12" s="245"/>
      <c r="F12" s="245"/>
      <c r="G12" s="245"/>
      <c r="H12" s="245"/>
      <c r="I12" s="245"/>
      <c r="J12" s="29"/>
    </row>
    <row r="13" spans="1:11" ht="16.5" customHeight="1">
      <c r="A13" s="24"/>
      <c r="B13" s="155"/>
      <c r="C13" s="138" t="s">
        <v>992</v>
      </c>
      <c r="D13" s="106">
        <v>13201</v>
      </c>
      <c r="E13" s="92">
        <v>28</v>
      </c>
      <c r="F13" s="59">
        <v>18883</v>
      </c>
      <c r="G13" s="92">
        <v>31.1</v>
      </c>
      <c r="H13" s="59">
        <v>19707</v>
      </c>
      <c r="I13" s="92">
        <v>30.8</v>
      </c>
      <c r="J13" s="129"/>
    </row>
    <row r="14" spans="1:11" ht="21" customHeight="1">
      <c r="A14" s="24"/>
      <c r="B14" s="402"/>
      <c r="C14" s="403" t="s">
        <v>993</v>
      </c>
      <c r="D14" s="106">
        <v>16351</v>
      </c>
      <c r="E14" s="92">
        <v>34.6</v>
      </c>
      <c r="F14" s="59">
        <v>21528</v>
      </c>
      <c r="G14" s="92">
        <v>35.5</v>
      </c>
      <c r="H14" s="59">
        <v>24168</v>
      </c>
      <c r="I14" s="92">
        <v>37.700000000000003</v>
      </c>
      <c r="J14" s="129"/>
    </row>
    <row r="15" spans="1:11" ht="16.5" customHeight="1">
      <c r="A15" s="24"/>
      <c r="B15" s="155"/>
      <c r="C15" s="403" t="s">
        <v>170</v>
      </c>
      <c r="D15" s="52">
        <v>29552</v>
      </c>
      <c r="E15" s="91">
        <v>62.6</v>
      </c>
      <c r="F15" s="90">
        <v>40411</v>
      </c>
      <c r="G15" s="91">
        <v>66.599999999999994</v>
      </c>
      <c r="H15" s="90">
        <v>43875</v>
      </c>
      <c r="I15" s="91">
        <v>68.5</v>
      </c>
      <c r="J15" s="129"/>
    </row>
    <row r="16" spans="1:11" ht="21" customHeight="1">
      <c r="A16" s="24"/>
      <c r="B16" s="594" t="s">
        <v>994</v>
      </c>
      <c r="C16" s="596"/>
      <c r="D16" s="52">
        <v>3520</v>
      </c>
      <c r="E16" s="91">
        <v>7.5</v>
      </c>
      <c r="F16" s="90">
        <v>5809</v>
      </c>
      <c r="G16" s="91">
        <v>9.6</v>
      </c>
      <c r="H16" s="90">
        <v>9190</v>
      </c>
      <c r="I16" s="91">
        <v>14.4</v>
      </c>
      <c r="J16" s="129"/>
    </row>
    <row r="17" spans="1:10" ht="16.5" customHeight="1">
      <c r="A17" s="24"/>
      <c r="B17" s="594" t="s">
        <v>170</v>
      </c>
      <c r="C17" s="596"/>
      <c r="D17" s="52">
        <v>47215</v>
      </c>
      <c r="E17" s="91">
        <v>100</v>
      </c>
      <c r="F17" s="90">
        <v>60675</v>
      </c>
      <c r="G17" s="91">
        <v>100</v>
      </c>
      <c r="H17" s="90">
        <v>64040</v>
      </c>
      <c r="I17" s="91">
        <v>100</v>
      </c>
      <c r="J17" s="129"/>
    </row>
    <row r="18" spans="1:10" s="89" customFormat="1" ht="16.5" customHeight="1">
      <c r="A18" s="23" t="s">
        <v>206</v>
      </c>
      <c r="B18" s="685" t="s">
        <v>245</v>
      </c>
      <c r="C18" s="700"/>
      <c r="D18" s="52">
        <v>18010</v>
      </c>
      <c r="E18" s="404">
        <v>29.3</v>
      </c>
      <c r="F18" s="90">
        <v>18029</v>
      </c>
      <c r="G18" s="91">
        <v>23.6</v>
      </c>
      <c r="H18" s="90">
        <v>14265</v>
      </c>
      <c r="I18" s="91">
        <v>17.5</v>
      </c>
      <c r="J18" s="129"/>
    </row>
    <row r="19" spans="1:10" ht="21" customHeight="1">
      <c r="A19" s="24"/>
      <c r="B19" s="591" t="s">
        <v>991</v>
      </c>
      <c r="C19" s="593"/>
      <c r="D19" s="239"/>
      <c r="E19" s="245"/>
      <c r="F19" s="245"/>
      <c r="G19" s="245"/>
      <c r="H19" s="245"/>
      <c r="I19" s="245"/>
      <c r="J19" s="29"/>
    </row>
    <row r="20" spans="1:10" ht="16.5" customHeight="1">
      <c r="A20" s="24"/>
      <c r="B20" s="155"/>
      <c r="C20" s="138" t="s">
        <v>992</v>
      </c>
      <c r="D20" s="106">
        <v>17980</v>
      </c>
      <c r="E20" s="92">
        <v>29.3</v>
      </c>
      <c r="F20" s="59">
        <v>24248</v>
      </c>
      <c r="G20" s="92">
        <v>31.7</v>
      </c>
      <c r="H20" s="59">
        <v>25598</v>
      </c>
      <c r="I20" s="92">
        <v>31.3</v>
      </c>
      <c r="J20" s="129"/>
    </row>
    <row r="21" spans="1:10" ht="21" customHeight="1">
      <c r="A21" s="24"/>
      <c r="B21" s="402"/>
      <c r="C21" s="403" t="s">
        <v>993</v>
      </c>
      <c r="D21" s="106">
        <v>20757</v>
      </c>
      <c r="E21" s="92">
        <v>33.799999999999997</v>
      </c>
      <c r="F21" s="59">
        <v>26221</v>
      </c>
      <c r="G21" s="92">
        <v>34.299999999999997</v>
      </c>
      <c r="H21" s="59">
        <v>29950</v>
      </c>
      <c r="I21" s="92">
        <v>36.700000000000003</v>
      </c>
      <c r="J21" s="129"/>
    </row>
    <row r="22" spans="1:10" ht="16.5" customHeight="1">
      <c r="A22" s="24"/>
      <c r="B22" s="155"/>
      <c r="C22" s="403" t="s">
        <v>170</v>
      </c>
      <c r="D22" s="52">
        <v>38737</v>
      </c>
      <c r="E22" s="91">
        <v>63.1</v>
      </c>
      <c r="F22" s="90">
        <v>50469</v>
      </c>
      <c r="G22" s="91">
        <v>66</v>
      </c>
      <c r="H22" s="90">
        <v>55548</v>
      </c>
      <c r="I22" s="91">
        <v>68</v>
      </c>
      <c r="J22" s="129"/>
    </row>
    <row r="23" spans="1:10" ht="21" customHeight="1">
      <c r="A23" s="24"/>
      <c r="B23" s="594" t="s">
        <v>994</v>
      </c>
      <c r="C23" s="596"/>
      <c r="D23" s="52">
        <v>4684</v>
      </c>
      <c r="E23" s="91">
        <v>7.6</v>
      </c>
      <c r="F23" s="90">
        <v>7925</v>
      </c>
      <c r="G23" s="91">
        <v>10.4</v>
      </c>
      <c r="H23" s="90">
        <v>11892</v>
      </c>
      <c r="I23" s="91">
        <v>14.6</v>
      </c>
      <c r="J23" s="129"/>
    </row>
    <row r="24" spans="1:10" ht="16.5" customHeight="1">
      <c r="A24" s="25"/>
      <c r="B24" s="594" t="s">
        <v>153</v>
      </c>
      <c r="C24" s="596"/>
      <c r="D24" s="52">
        <v>61431</v>
      </c>
      <c r="E24" s="91">
        <v>100</v>
      </c>
      <c r="F24" s="90">
        <v>76423</v>
      </c>
      <c r="G24" s="91">
        <v>100</v>
      </c>
      <c r="H24" s="90">
        <v>81705</v>
      </c>
      <c r="I24" s="91">
        <v>100</v>
      </c>
      <c r="J24" s="129"/>
    </row>
    <row r="25" spans="1:10" ht="16.5" customHeight="1">
      <c r="A25" s="405"/>
      <c r="B25" s="33"/>
      <c r="C25" s="33"/>
      <c r="D25" s="128"/>
      <c r="E25" s="129"/>
      <c r="F25" s="128"/>
      <c r="G25" s="129"/>
      <c r="H25" s="128"/>
      <c r="I25" s="129"/>
      <c r="J25" s="129"/>
    </row>
    <row r="26" spans="1:10" s="19" customFormat="1" ht="39" customHeight="1">
      <c r="A26" s="38" t="s">
        <v>480</v>
      </c>
      <c r="B26" s="39" t="s">
        <v>447</v>
      </c>
      <c r="C26" s="598" t="s">
        <v>995</v>
      </c>
      <c r="D26" s="598"/>
      <c r="E26" s="598"/>
      <c r="F26" s="598"/>
      <c r="G26" s="598"/>
      <c r="H26" s="598"/>
      <c r="I26" s="598"/>
      <c r="J26" s="418"/>
    </row>
    <row r="27" spans="1:10" ht="48.75" customHeight="1">
      <c r="B27" s="39" t="s">
        <v>449</v>
      </c>
      <c r="C27" s="598" t="s">
        <v>996</v>
      </c>
      <c r="D27" s="598"/>
      <c r="E27" s="598"/>
      <c r="F27" s="598"/>
      <c r="G27" s="598"/>
      <c r="H27" s="598"/>
      <c r="I27" s="598"/>
      <c r="J27" s="418"/>
    </row>
    <row r="28" spans="1:10" ht="16.5" customHeight="1">
      <c r="B28" s="56"/>
      <c r="C28" s="77"/>
      <c r="D28" s="111"/>
      <c r="E28" s="111"/>
      <c r="F28" s="111"/>
      <c r="G28" s="111"/>
      <c r="H28" s="111"/>
      <c r="I28" s="111"/>
      <c r="J28" s="442"/>
    </row>
    <row r="29" spans="1:10" ht="69.95" customHeight="1">
      <c r="A29" s="54" t="s">
        <v>281</v>
      </c>
      <c r="B29" s="56" t="s">
        <v>282</v>
      </c>
      <c r="C29" s="600" t="s">
        <v>283</v>
      </c>
      <c r="D29" s="630"/>
      <c r="E29" s="630"/>
      <c r="F29" s="630"/>
      <c r="G29" s="630"/>
      <c r="H29" s="630"/>
      <c r="I29" s="630"/>
      <c r="J29" s="442"/>
    </row>
    <row r="31" spans="1:10">
      <c r="A31" s="631" t="s">
        <v>436</v>
      </c>
      <c r="B31" s="632"/>
      <c r="C31" s="632"/>
      <c r="D31" s="632"/>
      <c r="E31" s="632"/>
      <c r="F31" s="632"/>
      <c r="G31" s="632"/>
      <c r="H31" s="632"/>
      <c r="I31" s="632"/>
      <c r="J31" s="443"/>
    </row>
  </sheetData>
  <mergeCells count="21">
    <mergeCell ref="C27:I27"/>
    <mergeCell ref="C29:I29"/>
    <mergeCell ref="A31:I31"/>
    <mergeCell ref="B17:C17"/>
    <mergeCell ref="B18:C18"/>
    <mergeCell ref="B19:C19"/>
    <mergeCell ref="B23:C23"/>
    <mergeCell ref="B24:C24"/>
    <mergeCell ref="C26:I26"/>
    <mergeCell ref="B16:C16"/>
    <mergeCell ref="A1:I1"/>
    <mergeCell ref="A2:C3"/>
    <mergeCell ref="D2:E2"/>
    <mergeCell ref="F2:G2"/>
    <mergeCell ref="H2:I2"/>
    <mergeCell ref="B4:C4"/>
    <mergeCell ref="B5:C5"/>
    <mergeCell ref="B9:C9"/>
    <mergeCell ref="B10:C10"/>
    <mergeCell ref="B11:C11"/>
    <mergeCell ref="B12:C1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3" fitToHeight="0" orientation="landscape" r:id="rId1"/>
  <headerFooter>
    <oddFooter>&amp;L&amp;"Times New Roman,標準"&amp;10(&amp;A)&amp;R&amp;"Times New Roman,標準"&amp;10P.&amp;P /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8.875" style="50" customWidth="1"/>
    <col min="4" max="4" width="18.125" style="50" customWidth="1"/>
    <col min="5" max="5" width="24" style="50" customWidth="1"/>
    <col min="6" max="6" width="18.125" style="50" customWidth="1"/>
    <col min="7" max="7" width="24" style="50" customWidth="1"/>
    <col min="8" max="8" width="18.125" style="50" customWidth="1"/>
    <col min="9" max="9" width="24" style="50" customWidth="1"/>
    <col min="10" max="10" width="9" style="19" customWidth="1"/>
    <col min="11" max="16384" width="9" style="50"/>
  </cols>
  <sheetData>
    <row r="1" spans="1:11" ht="30" customHeight="1">
      <c r="A1" s="617" t="s">
        <v>997</v>
      </c>
      <c r="B1" s="617"/>
      <c r="C1" s="617"/>
      <c r="D1" s="617"/>
      <c r="E1" s="617"/>
      <c r="F1" s="617"/>
      <c r="G1" s="617"/>
      <c r="H1" s="617"/>
      <c r="I1" s="617"/>
      <c r="J1" s="440"/>
      <c r="K1" s="425" t="s">
        <v>1127</v>
      </c>
    </row>
    <row r="2" spans="1:11" ht="30" customHeight="1">
      <c r="A2" s="100"/>
      <c r="B2" s="101"/>
      <c r="C2" s="101"/>
      <c r="D2" s="646" t="s">
        <v>998</v>
      </c>
      <c r="E2" s="646"/>
      <c r="F2" s="646"/>
      <c r="G2" s="646"/>
      <c r="H2" s="646"/>
      <c r="I2" s="647"/>
      <c r="J2" s="440"/>
    </row>
    <row r="3" spans="1:11" ht="28.5" customHeight="1">
      <c r="A3" s="576" t="s">
        <v>999</v>
      </c>
      <c r="B3" s="577"/>
      <c r="C3" s="578"/>
      <c r="D3" s="613">
        <v>2001</v>
      </c>
      <c r="E3" s="613"/>
      <c r="F3" s="613">
        <v>2006</v>
      </c>
      <c r="G3" s="613"/>
      <c r="H3" s="582">
        <v>2011</v>
      </c>
      <c r="I3" s="584"/>
      <c r="J3" s="421"/>
    </row>
    <row r="4" spans="1:11" s="89" customFormat="1" ht="59.25" customHeight="1">
      <c r="A4" s="579"/>
      <c r="B4" s="580"/>
      <c r="C4" s="581"/>
      <c r="D4" s="21" t="s">
        <v>971</v>
      </c>
      <c r="E4" s="21" t="s">
        <v>1000</v>
      </c>
      <c r="F4" s="21" t="s">
        <v>971</v>
      </c>
      <c r="G4" s="21" t="s">
        <v>1000</v>
      </c>
      <c r="H4" s="21" t="s">
        <v>971</v>
      </c>
      <c r="I4" s="21" t="s">
        <v>1000</v>
      </c>
      <c r="J4" s="441"/>
    </row>
    <row r="5" spans="1:11" s="89" customFormat="1" ht="17.100000000000001" customHeight="1">
      <c r="A5" s="690" t="s">
        <v>203</v>
      </c>
      <c r="B5" s="718"/>
      <c r="C5" s="691"/>
      <c r="D5" s="118">
        <v>78.8</v>
      </c>
      <c r="E5" s="118">
        <v>93</v>
      </c>
      <c r="F5" s="118">
        <v>79.3</v>
      </c>
      <c r="G5" s="118">
        <v>91.1</v>
      </c>
      <c r="H5" s="118">
        <v>74.599999999999994</v>
      </c>
      <c r="I5" s="118">
        <v>90.8</v>
      </c>
      <c r="J5" s="449"/>
    </row>
    <row r="6" spans="1:11" ht="17.100000000000001" customHeight="1">
      <c r="A6" s="591" t="s">
        <v>205</v>
      </c>
      <c r="B6" s="592"/>
      <c r="C6" s="593"/>
      <c r="D6" s="121">
        <v>59.3</v>
      </c>
      <c r="E6" s="121">
        <v>51.9</v>
      </c>
      <c r="F6" s="121">
        <v>60.8</v>
      </c>
      <c r="G6" s="121">
        <v>56.5</v>
      </c>
      <c r="H6" s="121">
        <v>59.7</v>
      </c>
      <c r="I6" s="121">
        <v>58.5</v>
      </c>
      <c r="J6" s="449"/>
    </row>
    <row r="7" spans="1:11" ht="17.100000000000001" customHeight="1">
      <c r="A7" s="591" t="s">
        <v>206</v>
      </c>
      <c r="B7" s="592"/>
      <c r="C7" s="593"/>
      <c r="D7" s="121">
        <v>63.8</v>
      </c>
      <c r="E7" s="121">
        <v>72.3</v>
      </c>
      <c r="F7" s="121">
        <v>64.599999999999994</v>
      </c>
      <c r="G7" s="121">
        <v>73.2</v>
      </c>
      <c r="H7" s="121">
        <v>62.9</v>
      </c>
      <c r="I7" s="121">
        <v>74.099999999999994</v>
      </c>
      <c r="J7" s="449"/>
    </row>
    <row r="8" spans="1:11">
      <c r="D8" s="111"/>
      <c r="E8" s="111"/>
      <c r="F8" s="111"/>
      <c r="G8" s="111"/>
      <c r="H8" s="111"/>
      <c r="I8" s="111"/>
      <c r="J8" s="442"/>
    </row>
    <row r="9" spans="1:11" ht="16.5" customHeight="1"/>
    <row r="10" spans="1:11" ht="69.75" customHeight="1">
      <c r="A10" s="54" t="s">
        <v>281</v>
      </c>
      <c r="B10" s="56" t="s">
        <v>282</v>
      </c>
      <c r="C10" s="600" t="s">
        <v>283</v>
      </c>
      <c r="D10" s="630"/>
      <c r="E10" s="630"/>
      <c r="F10" s="630"/>
      <c r="G10" s="630"/>
      <c r="H10" s="630"/>
      <c r="I10" s="630"/>
      <c r="J10" s="442"/>
    </row>
    <row r="11" spans="1:11" ht="16.5" customHeight="1">
      <c r="A11" s="54"/>
      <c r="B11" s="56"/>
      <c r="C11" s="54"/>
    </row>
    <row r="12" spans="1:11" ht="16.5" customHeight="1">
      <c r="A12" s="631" t="s">
        <v>436</v>
      </c>
      <c r="B12" s="632"/>
      <c r="C12" s="632"/>
      <c r="D12" s="632"/>
      <c r="E12" s="632"/>
      <c r="F12" s="632"/>
      <c r="G12" s="632"/>
      <c r="H12" s="632"/>
      <c r="I12" s="632"/>
      <c r="J12" s="443"/>
    </row>
  </sheetData>
  <mergeCells count="11">
    <mergeCell ref="A5:C5"/>
    <mergeCell ref="A6:C6"/>
    <mergeCell ref="A7:C7"/>
    <mergeCell ref="C10:I10"/>
    <mergeCell ref="A12:I12"/>
    <mergeCell ref="A1:I1"/>
    <mergeCell ref="D2:I2"/>
    <mergeCell ref="A3:C4"/>
    <mergeCell ref="D3:E3"/>
    <mergeCell ref="F3:G3"/>
    <mergeCell ref="H3:I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2" fitToHeight="0" orientation="landscape" r:id="rId1"/>
  <headerFooter>
    <oddFooter>&amp;L&amp;"Times New Roman,標準"&amp;10(&amp;A)&amp;R&amp;"Times New Roman,標準"&amp;10P.&amp;P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60"/>
  <sheetViews>
    <sheetView showGridLines="0" workbookViewId="0">
      <pane xSplit="3" ySplit="4" topLeftCell="D5" activePane="bottomRight" state="frozen"/>
      <selection activeCell="O8" sqref="O8"/>
      <selection pane="topRight" activeCell="O8" sqref="O8"/>
      <selection pane="bottomLeft" activeCell="O8" sqref="O8"/>
      <selection pane="bottomRight" activeCell="S1" sqref="S1"/>
    </sheetView>
  </sheetViews>
  <sheetFormatPr defaultRowHeight="20.100000000000001" customHeight="1"/>
  <cols>
    <col min="1" max="1" width="9.875" style="19" customWidth="1"/>
    <col min="2" max="2" width="11.625" style="19" customWidth="1"/>
    <col min="3" max="3" width="15.25" style="19" customWidth="1"/>
    <col min="4" max="4" width="18.375" style="19" customWidth="1"/>
    <col min="5" max="5" width="21.375" style="19" customWidth="1"/>
    <col min="6" max="16" width="10.75" style="19" customWidth="1"/>
    <col min="17" max="17" width="13.625" style="19" customWidth="1"/>
    <col min="18" max="18" width="9" style="19" customWidth="1"/>
    <col min="19" max="16384" width="9" style="19"/>
  </cols>
  <sheetData>
    <row r="1" spans="1:19" ht="20.100000000000001" customHeight="1">
      <c r="A1" s="603" t="s">
        <v>210</v>
      </c>
      <c r="B1" s="603"/>
      <c r="C1" s="603"/>
      <c r="D1" s="603"/>
      <c r="E1" s="603"/>
      <c r="F1" s="603"/>
      <c r="G1" s="603"/>
      <c r="H1" s="603"/>
      <c r="I1" s="603"/>
      <c r="J1" s="603"/>
      <c r="K1" s="603"/>
      <c r="L1" s="603"/>
      <c r="M1" s="603"/>
      <c r="N1" s="603"/>
      <c r="O1" s="603"/>
      <c r="P1" s="603"/>
      <c r="Q1" s="603"/>
      <c r="R1" s="421"/>
      <c r="S1" s="425" t="s">
        <v>1127</v>
      </c>
    </row>
    <row r="2" spans="1:19" ht="20.100000000000001" customHeight="1">
      <c r="A2" s="576" t="s">
        <v>211</v>
      </c>
      <c r="B2" s="577"/>
      <c r="C2" s="578"/>
      <c r="D2" s="582" t="s">
        <v>212</v>
      </c>
      <c r="E2" s="583"/>
      <c r="F2" s="583"/>
      <c r="G2" s="583"/>
      <c r="H2" s="583"/>
      <c r="I2" s="583"/>
      <c r="J2" s="583"/>
      <c r="K2" s="583"/>
      <c r="L2" s="583"/>
      <c r="M2" s="583"/>
      <c r="N2" s="583"/>
      <c r="O2" s="583"/>
      <c r="P2" s="584"/>
      <c r="Q2" s="608" t="s">
        <v>153</v>
      </c>
      <c r="R2" s="441"/>
    </row>
    <row r="3" spans="1:19" ht="20.100000000000001" customHeight="1">
      <c r="A3" s="605"/>
      <c r="B3" s="606"/>
      <c r="C3" s="607"/>
      <c r="D3" s="582" t="s">
        <v>213</v>
      </c>
      <c r="E3" s="584"/>
      <c r="F3" s="604" t="s">
        <v>214</v>
      </c>
      <c r="G3" s="604" t="s">
        <v>215</v>
      </c>
      <c r="H3" s="604" t="s">
        <v>216</v>
      </c>
      <c r="I3" s="604" t="s">
        <v>217</v>
      </c>
      <c r="J3" s="604" t="s">
        <v>218</v>
      </c>
      <c r="K3" s="604" t="s">
        <v>219</v>
      </c>
      <c r="L3" s="604" t="s">
        <v>220</v>
      </c>
      <c r="M3" s="604" t="s">
        <v>221</v>
      </c>
      <c r="N3" s="604" t="s">
        <v>222</v>
      </c>
      <c r="O3" s="604" t="s">
        <v>223</v>
      </c>
      <c r="P3" s="604" t="s">
        <v>224</v>
      </c>
      <c r="Q3" s="609"/>
      <c r="R3" s="441"/>
    </row>
    <row r="4" spans="1:19" ht="33" customHeight="1">
      <c r="A4" s="579"/>
      <c r="B4" s="580"/>
      <c r="C4" s="581"/>
      <c r="D4" s="21" t="s">
        <v>225</v>
      </c>
      <c r="E4" s="21" t="s">
        <v>226</v>
      </c>
      <c r="F4" s="604"/>
      <c r="G4" s="604"/>
      <c r="H4" s="604"/>
      <c r="I4" s="604"/>
      <c r="J4" s="604"/>
      <c r="K4" s="604"/>
      <c r="L4" s="604"/>
      <c r="M4" s="604"/>
      <c r="N4" s="604"/>
      <c r="O4" s="604"/>
      <c r="P4" s="604"/>
      <c r="Q4" s="610"/>
      <c r="R4" s="441"/>
    </row>
    <row r="5" spans="1:19" ht="18.600000000000001" customHeight="1">
      <c r="A5" s="594" t="s">
        <v>227</v>
      </c>
      <c r="B5" s="595"/>
      <c r="C5" s="596"/>
      <c r="D5" s="22"/>
      <c r="E5" s="22"/>
      <c r="F5" s="22"/>
      <c r="G5" s="22"/>
      <c r="H5" s="22"/>
      <c r="I5" s="22"/>
      <c r="J5" s="22"/>
      <c r="K5" s="22"/>
      <c r="L5" s="22"/>
      <c r="M5" s="22"/>
      <c r="N5" s="22"/>
      <c r="O5" s="22"/>
      <c r="P5" s="22"/>
      <c r="Q5" s="22"/>
      <c r="R5" s="439"/>
    </row>
    <row r="6" spans="1:19" ht="18.600000000000001" customHeight="1">
      <c r="A6" s="43"/>
      <c r="B6" s="44" t="s">
        <v>213</v>
      </c>
      <c r="C6" s="45" t="s">
        <v>203</v>
      </c>
      <c r="D6" s="22">
        <v>2056163</v>
      </c>
      <c r="E6" s="22">
        <v>4634</v>
      </c>
      <c r="F6" s="22" t="s">
        <v>172</v>
      </c>
      <c r="G6" s="22">
        <v>94</v>
      </c>
      <c r="H6" s="22">
        <v>782</v>
      </c>
      <c r="I6" s="22">
        <v>38</v>
      </c>
      <c r="J6" s="22">
        <v>31</v>
      </c>
      <c r="K6" s="22">
        <v>67</v>
      </c>
      <c r="L6" s="22">
        <v>83</v>
      </c>
      <c r="M6" s="22" t="s">
        <v>172</v>
      </c>
      <c r="N6" s="22">
        <v>16</v>
      </c>
      <c r="O6" s="22">
        <v>114</v>
      </c>
      <c r="P6" s="22">
        <v>397</v>
      </c>
      <c r="Q6" s="22">
        <v>2062419</v>
      </c>
      <c r="R6" s="439"/>
    </row>
    <row r="7" spans="1:19" ht="18.600000000000001" customHeight="1">
      <c r="A7" s="46"/>
      <c r="B7" s="47"/>
      <c r="C7" s="45" t="s">
        <v>205</v>
      </c>
      <c r="D7" s="22">
        <v>2032875</v>
      </c>
      <c r="E7" s="22">
        <v>4939</v>
      </c>
      <c r="F7" s="22">
        <v>76</v>
      </c>
      <c r="G7" s="22">
        <v>43</v>
      </c>
      <c r="H7" s="22">
        <v>671</v>
      </c>
      <c r="I7" s="22">
        <v>8</v>
      </c>
      <c r="J7" s="22">
        <v>17</v>
      </c>
      <c r="K7" s="22">
        <v>169</v>
      </c>
      <c r="L7" s="22">
        <v>36</v>
      </c>
      <c r="M7" s="22" t="s">
        <v>172</v>
      </c>
      <c r="N7" s="22" t="s">
        <v>172</v>
      </c>
      <c r="O7" s="22">
        <v>122</v>
      </c>
      <c r="P7" s="22">
        <v>460</v>
      </c>
      <c r="Q7" s="22">
        <v>2039416</v>
      </c>
      <c r="R7" s="439"/>
    </row>
    <row r="8" spans="1:19" ht="18.600000000000001" customHeight="1">
      <c r="A8" s="46"/>
      <c r="B8" s="47"/>
      <c r="C8" s="45" t="s">
        <v>206</v>
      </c>
      <c r="D8" s="22">
        <v>4089038</v>
      </c>
      <c r="E8" s="22">
        <v>9573</v>
      </c>
      <c r="F8" s="22">
        <v>76</v>
      </c>
      <c r="G8" s="22">
        <v>137</v>
      </c>
      <c r="H8" s="22">
        <v>1453</v>
      </c>
      <c r="I8" s="22">
        <v>46</v>
      </c>
      <c r="J8" s="22">
        <v>48</v>
      </c>
      <c r="K8" s="22">
        <v>236</v>
      </c>
      <c r="L8" s="22">
        <v>119</v>
      </c>
      <c r="M8" s="22" t="s">
        <v>172</v>
      </c>
      <c r="N8" s="22">
        <v>16</v>
      </c>
      <c r="O8" s="22">
        <v>236</v>
      </c>
      <c r="P8" s="22">
        <v>857</v>
      </c>
      <c r="Q8" s="22">
        <v>4101835</v>
      </c>
      <c r="R8" s="439"/>
    </row>
    <row r="9" spans="1:19" ht="18.600000000000001" customHeight="1">
      <c r="A9" s="46"/>
      <c r="B9" s="44" t="s">
        <v>214</v>
      </c>
      <c r="C9" s="45" t="s">
        <v>203</v>
      </c>
      <c r="D9" s="22" t="s">
        <v>172</v>
      </c>
      <c r="E9" s="22" t="s">
        <v>172</v>
      </c>
      <c r="F9" s="22">
        <v>132</v>
      </c>
      <c r="G9" s="22" t="s">
        <v>172</v>
      </c>
      <c r="H9" s="22">
        <v>22</v>
      </c>
      <c r="I9" s="22" t="s">
        <v>172</v>
      </c>
      <c r="J9" s="22" t="s">
        <v>172</v>
      </c>
      <c r="K9" s="22" t="s">
        <v>172</v>
      </c>
      <c r="L9" s="22" t="s">
        <v>172</v>
      </c>
      <c r="M9" s="22">
        <v>3</v>
      </c>
      <c r="N9" s="22" t="s">
        <v>172</v>
      </c>
      <c r="O9" s="22" t="s">
        <v>172</v>
      </c>
      <c r="P9" s="22" t="s">
        <v>172</v>
      </c>
      <c r="Q9" s="22">
        <v>157</v>
      </c>
      <c r="R9" s="439"/>
    </row>
    <row r="10" spans="1:19" ht="18.600000000000001" customHeight="1">
      <c r="A10" s="46"/>
      <c r="B10" s="47"/>
      <c r="C10" s="45" t="s">
        <v>205</v>
      </c>
      <c r="D10" s="22" t="s">
        <v>172</v>
      </c>
      <c r="E10" s="22" t="s">
        <v>172</v>
      </c>
      <c r="F10" s="22">
        <v>374</v>
      </c>
      <c r="G10" s="22" t="s">
        <v>172</v>
      </c>
      <c r="H10" s="22" t="s">
        <v>172</v>
      </c>
      <c r="I10" s="22" t="s">
        <v>172</v>
      </c>
      <c r="J10" s="22" t="s">
        <v>172</v>
      </c>
      <c r="K10" s="22" t="s">
        <v>172</v>
      </c>
      <c r="L10" s="22" t="s">
        <v>172</v>
      </c>
      <c r="M10" s="22" t="s">
        <v>172</v>
      </c>
      <c r="N10" s="22" t="s">
        <v>172</v>
      </c>
      <c r="O10" s="22" t="s">
        <v>172</v>
      </c>
      <c r="P10" s="22" t="s">
        <v>172</v>
      </c>
      <c r="Q10" s="22">
        <v>374</v>
      </c>
      <c r="R10" s="439"/>
    </row>
    <row r="11" spans="1:19" ht="18.600000000000001" customHeight="1">
      <c r="A11" s="46"/>
      <c r="B11" s="47"/>
      <c r="C11" s="45" t="s">
        <v>206</v>
      </c>
      <c r="D11" s="22" t="s">
        <v>172</v>
      </c>
      <c r="E11" s="22" t="s">
        <v>172</v>
      </c>
      <c r="F11" s="22">
        <v>506</v>
      </c>
      <c r="G11" s="22" t="s">
        <v>172</v>
      </c>
      <c r="H11" s="22">
        <v>22</v>
      </c>
      <c r="I11" s="22" t="s">
        <v>172</v>
      </c>
      <c r="J11" s="22" t="s">
        <v>172</v>
      </c>
      <c r="K11" s="22" t="s">
        <v>172</v>
      </c>
      <c r="L11" s="22" t="s">
        <v>172</v>
      </c>
      <c r="M11" s="22">
        <v>3</v>
      </c>
      <c r="N11" s="22" t="s">
        <v>172</v>
      </c>
      <c r="O11" s="22" t="s">
        <v>172</v>
      </c>
      <c r="P11" s="22" t="s">
        <v>172</v>
      </c>
      <c r="Q11" s="22">
        <v>531</v>
      </c>
      <c r="R11" s="439"/>
    </row>
    <row r="12" spans="1:19" ht="18.600000000000001" customHeight="1">
      <c r="A12" s="46"/>
      <c r="B12" s="44" t="s">
        <v>215</v>
      </c>
      <c r="C12" s="45" t="s">
        <v>203</v>
      </c>
      <c r="D12" s="22" t="s">
        <v>172</v>
      </c>
      <c r="E12" s="22" t="s">
        <v>172</v>
      </c>
      <c r="F12" s="22" t="s">
        <v>172</v>
      </c>
      <c r="G12" s="22">
        <v>1570</v>
      </c>
      <c r="H12" s="22">
        <v>91</v>
      </c>
      <c r="I12" s="22" t="s">
        <v>172</v>
      </c>
      <c r="J12" s="22" t="s">
        <v>172</v>
      </c>
      <c r="K12" s="22" t="s">
        <v>172</v>
      </c>
      <c r="L12" s="22">
        <v>40</v>
      </c>
      <c r="M12" s="22" t="s">
        <v>172</v>
      </c>
      <c r="N12" s="22" t="s">
        <v>172</v>
      </c>
      <c r="O12" s="22" t="s">
        <v>172</v>
      </c>
      <c r="P12" s="22">
        <v>26</v>
      </c>
      <c r="Q12" s="22">
        <v>1727</v>
      </c>
      <c r="R12" s="439"/>
    </row>
    <row r="13" spans="1:19" ht="18.600000000000001" customHeight="1">
      <c r="A13" s="46"/>
      <c r="B13" s="47"/>
      <c r="C13" s="45" t="s">
        <v>205</v>
      </c>
      <c r="D13" s="22" t="s">
        <v>172</v>
      </c>
      <c r="E13" s="22" t="s">
        <v>172</v>
      </c>
      <c r="F13" s="22" t="s">
        <v>172</v>
      </c>
      <c r="G13" s="22">
        <v>1489</v>
      </c>
      <c r="H13" s="22">
        <v>24</v>
      </c>
      <c r="I13" s="22" t="s">
        <v>172</v>
      </c>
      <c r="J13" s="22" t="s">
        <v>172</v>
      </c>
      <c r="K13" s="22" t="s">
        <v>172</v>
      </c>
      <c r="L13" s="22">
        <v>23</v>
      </c>
      <c r="M13" s="22" t="s">
        <v>172</v>
      </c>
      <c r="N13" s="22" t="s">
        <v>172</v>
      </c>
      <c r="O13" s="22" t="s">
        <v>172</v>
      </c>
      <c r="P13" s="22">
        <v>81</v>
      </c>
      <c r="Q13" s="22">
        <v>1617</v>
      </c>
      <c r="R13" s="439"/>
    </row>
    <row r="14" spans="1:19" ht="18.600000000000001" customHeight="1">
      <c r="A14" s="46"/>
      <c r="B14" s="47"/>
      <c r="C14" s="45" t="s">
        <v>206</v>
      </c>
      <c r="D14" s="22" t="s">
        <v>172</v>
      </c>
      <c r="E14" s="22" t="s">
        <v>172</v>
      </c>
      <c r="F14" s="22" t="s">
        <v>172</v>
      </c>
      <c r="G14" s="22">
        <v>3059</v>
      </c>
      <c r="H14" s="22">
        <v>115</v>
      </c>
      <c r="I14" s="22" t="s">
        <v>172</v>
      </c>
      <c r="J14" s="22" t="s">
        <v>172</v>
      </c>
      <c r="K14" s="22" t="s">
        <v>172</v>
      </c>
      <c r="L14" s="22">
        <v>63</v>
      </c>
      <c r="M14" s="22" t="s">
        <v>172</v>
      </c>
      <c r="N14" s="22" t="s">
        <v>172</v>
      </c>
      <c r="O14" s="22" t="s">
        <v>172</v>
      </c>
      <c r="P14" s="22">
        <v>107</v>
      </c>
      <c r="Q14" s="22">
        <v>3344</v>
      </c>
      <c r="R14" s="439"/>
    </row>
    <row r="15" spans="1:19" ht="18.600000000000001" customHeight="1">
      <c r="A15" s="46"/>
      <c r="B15" s="44" t="s">
        <v>228</v>
      </c>
      <c r="C15" s="45" t="s">
        <v>203</v>
      </c>
      <c r="D15" s="22" t="s">
        <v>172</v>
      </c>
      <c r="E15" s="22" t="s">
        <v>172</v>
      </c>
      <c r="F15" s="22" t="s">
        <v>172</v>
      </c>
      <c r="G15" s="22">
        <v>36</v>
      </c>
      <c r="H15" s="22">
        <v>2241</v>
      </c>
      <c r="I15" s="22" t="s">
        <v>172</v>
      </c>
      <c r="J15" s="22" t="s">
        <v>172</v>
      </c>
      <c r="K15" s="22">
        <v>1130</v>
      </c>
      <c r="L15" s="22">
        <v>918</v>
      </c>
      <c r="M15" s="22" t="s">
        <v>172</v>
      </c>
      <c r="N15" s="22" t="s">
        <v>172</v>
      </c>
      <c r="O15" s="22">
        <v>3</v>
      </c>
      <c r="P15" s="22">
        <v>1422</v>
      </c>
      <c r="Q15" s="22">
        <v>5750</v>
      </c>
      <c r="R15" s="439"/>
    </row>
    <row r="16" spans="1:19" ht="18.600000000000001" customHeight="1">
      <c r="A16" s="46"/>
      <c r="B16" s="47"/>
      <c r="C16" s="45" t="s">
        <v>205</v>
      </c>
      <c r="D16" s="22" t="s">
        <v>172</v>
      </c>
      <c r="E16" s="22" t="s">
        <v>172</v>
      </c>
      <c r="F16" s="22" t="s">
        <v>172</v>
      </c>
      <c r="G16" s="22" t="s">
        <v>172</v>
      </c>
      <c r="H16" s="22">
        <v>2221</v>
      </c>
      <c r="I16" s="22" t="s">
        <v>172</v>
      </c>
      <c r="J16" s="22" t="s">
        <v>172</v>
      </c>
      <c r="K16" s="22">
        <v>1085</v>
      </c>
      <c r="L16" s="22">
        <v>1034</v>
      </c>
      <c r="M16" s="22" t="s">
        <v>172</v>
      </c>
      <c r="N16" s="22" t="s">
        <v>172</v>
      </c>
      <c r="O16" s="22" t="s">
        <v>172</v>
      </c>
      <c r="P16" s="22">
        <v>1485</v>
      </c>
      <c r="Q16" s="22">
        <v>5825</v>
      </c>
      <c r="R16" s="439"/>
    </row>
    <row r="17" spans="1:18" ht="18.600000000000001" customHeight="1">
      <c r="A17" s="46"/>
      <c r="B17" s="47"/>
      <c r="C17" s="45" t="s">
        <v>206</v>
      </c>
      <c r="D17" s="22" t="s">
        <v>172</v>
      </c>
      <c r="E17" s="22" t="s">
        <v>172</v>
      </c>
      <c r="F17" s="22" t="s">
        <v>172</v>
      </c>
      <c r="G17" s="22">
        <v>36</v>
      </c>
      <c r="H17" s="22">
        <v>4462</v>
      </c>
      <c r="I17" s="22" t="s">
        <v>172</v>
      </c>
      <c r="J17" s="22" t="s">
        <v>172</v>
      </c>
      <c r="K17" s="22">
        <v>2215</v>
      </c>
      <c r="L17" s="22">
        <v>1952</v>
      </c>
      <c r="M17" s="22" t="s">
        <v>172</v>
      </c>
      <c r="N17" s="22" t="s">
        <v>172</v>
      </c>
      <c r="O17" s="22">
        <v>3</v>
      </c>
      <c r="P17" s="22">
        <v>2907</v>
      </c>
      <c r="Q17" s="22">
        <v>11575</v>
      </c>
      <c r="R17" s="439"/>
    </row>
    <row r="18" spans="1:18" ht="18.600000000000001" customHeight="1">
      <c r="A18" s="46"/>
      <c r="B18" s="44" t="s">
        <v>217</v>
      </c>
      <c r="C18" s="45" t="s">
        <v>203</v>
      </c>
      <c r="D18" s="22" t="s">
        <v>172</v>
      </c>
      <c r="E18" s="22" t="s">
        <v>172</v>
      </c>
      <c r="F18" s="22" t="s">
        <v>172</v>
      </c>
      <c r="G18" s="22" t="s">
        <v>172</v>
      </c>
      <c r="H18" s="22">
        <v>745</v>
      </c>
      <c r="I18" s="22">
        <v>2401</v>
      </c>
      <c r="J18" s="22" t="s">
        <v>172</v>
      </c>
      <c r="K18" s="22">
        <v>45</v>
      </c>
      <c r="L18" s="22">
        <v>5</v>
      </c>
      <c r="M18" s="22">
        <v>20</v>
      </c>
      <c r="N18" s="22" t="s">
        <v>172</v>
      </c>
      <c r="O18" s="22" t="s">
        <v>172</v>
      </c>
      <c r="P18" s="22">
        <v>76</v>
      </c>
      <c r="Q18" s="22">
        <v>3292</v>
      </c>
      <c r="R18" s="439"/>
    </row>
    <row r="19" spans="1:18" ht="18.600000000000001" customHeight="1">
      <c r="A19" s="46"/>
      <c r="B19" s="47"/>
      <c r="C19" s="45" t="s">
        <v>205</v>
      </c>
      <c r="D19" s="22" t="s">
        <v>172</v>
      </c>
      <c r="E19" s="22" t="s">
        <v>172</v>
      </c>
      <c r="F19" s="22" t="s">
        <v>172</v>
      </c>
      <c r="G19" s="22" t="s">
        <v>172</v>
      </c>
      <c r="H19" s="22">
        <v>569</v>
      </c>
      <c r="I19" s="22">
        <v>2264</v>
      </c>
      <c r="J19" s="22" t="s">
        <v>172</v>
      </c>
      <c r="K19" s="22">
        <v>60</v>
      </c>
      <c r="L19" s="22" t="s">
        <v>172</v>
      </c>
      <c r="M19" s="22">
        <v>41</v>
      </c>
      <c r="N19" s="22" t="s">
        <v>172</v>
      </c>
      <c r="O19" s="22" t="s">
        <v>172</v>
      </c>
      <c r="P19" s="22">
        <v>64</v>
      </c>
      <c r="Q19" s="22">
        <v>2998</v>
      </c>
      <c r="R19" s="439"/>
    </row>
    <row r="20" spans="1:18" ht="18.600000000000001" customHeight="1">
      <c r="A20" s="46"/>
      <c r="B20" s="47"/>
      <c r="C20" s="45" t="s">
        <v>206</v>
      </c>
      <c r="D20" s="22" t="s">
        <v>172</v>
      </c>
      <c r="E20" s="22" t="s">
        <v>172</v>
      </c>
      <c r="F20" s="22" t="s">
        <v>172</v>
      </c>
      <c r="G20" s="22" t="s">
        <v>172</v>
      </c>
      <c r="H20" s="22">
        <v>1314</v>
      </c>
      <c r="I20" s="22">
        <v>4665</v>
      </c>
      <c r="J20" s="22" t="s">
        <v>172</v>
      </c>
      <c r="K20" s="22">
        <v>105</v>
      </c>
      <c r="L20" s="22">
        <v>5</v>
      </c>
      <c r="M20" s="22">
        <v>61</v>
      </c>
      <c r="N20" s="22" t="s">
        <v>172</v>
      </c>
      <c r="O20" s="22" t="s">
        <v>172</v>
      </c>
      <c r="P20" s="22">
        <v>140</v>
      </c>
      <c r="Q20" s="22">
        <v>6290</v>
      </c>
      <c r="R20" s="439"/>
    </row>
    <row r="21" spans="1:18" ht="18.600000000000001" customHeight="1">
      <c r="A21" s="46"/>
      <c r="B21" s="44" t="s">
        <v>218</v>
      </c>
      <c r="C21" s="45" t="s">
        <v>203</v>
      </c>
      <c r="D21" s="22" t="s">
        <v>172</v>
      </c>
      <c r="E21" s="22" t="s">
        <v>172</v>
      </c>
      <c r="F21" s="22" t="s">
        <v>172</v>
      </c>
      <c r="G21" s="22" t="s">
        <v>172</v>
      </c>
      <c r="H21" s="22">
        <v>330</v>
      </c>
      <c r="I21" s="22" t="s">
        <v>172</v>
      </c>
      <c r="J21" s="22">
        <v>3141</v>
      </c>
      <c r="K21" s="22" t="s">
        <v>172</v>
      </c>
      <c r="L21" s="22" t="s">
        <v>172</v>
      </c>
      <c r="M21" s="22" t="s">
        <v>172</v>
      </c>
      <c r="N21" s="22" t="s">
        <v>172</v>
      </c>
      <c r="O21" s="22" t="s">
        <v>172</v>
      </c>
      <c r="P21" s="22" t="s">
        <v>172</v>
      </c>
      <c r="Q21" s="22">
        <v>3471</v>
      </c>
      <c r="R21" s="439"/>
    </row>
    <row r="22" spans="1:18" ht="18.600000000000001" customHeight="1">
      <c r="A22" s="46"/>
      <c r="B22" s="47"/>
      <c r="C22" s="45" t="s">
        <v>205</v>
      </c>
      <c r="D22" s="22" t="s">
        <v>172</v>
      </c>
      <c r="E22" s="22" t="s">
        <v>172</v>
      </c>
      <c r="F22" s="22" t="s">
        <v>172</v>
      </c>
      <c r="G22" s="22" t="s">
        <v>172</v>
      </c>
      <c r="H22" s="22">
        <v>426</v>
      </c>
      <c r="I22" s="22" t="s">
        <v>172</v>
      </c>
      <c r="J22" s="22">
        <v>2997</v>
      </c>
      <c r="K22" s="22" t="s">
        <v>172</v>
      </c>
      <c r="L22" s="22">
        <v>50</v>
      </c>
      <c r="M22" s="22" t="s">
        <v>172</v>
      </c>
      <c r="N22" s="22" t="s">
        <v>172</v>
      </c>
      <c r="O22" s="22" t="s">
        <v>172</v>
      </c>
      <c r="P22" s="22" t="s">
        <v>172</v>
      </c>
      <c r="Q22" s="22">
        <v>3473</v>
      </c>
      <c r="R22" s="439"/>
    </row>
    <row r="23" spans="1:18" ht="18.600000000000001" customHeight="1">
      <c r="A23" s="46"/>
      <c r="B23" s="47"/>
      <c r="C23" s="45" t="s">
        <v>206</v>
      </c>
      <c r="D23" s="22" t="s">
        <v>172</v>
      </c>
      <c r="E23" s="22" t="s">
        <v>172</v>
      </c>
      <c r="F23" s="22" t="s">
        <v>172</v>
      </c>
      <c r="G23" s="22" t="s">
        <v>172</v>
      </c>
      <c r="H23" s="22">
        <v>756</v>
      </c>
      <c r="I23" s="22" t="s">
        <v>172</v>
      </c>
      <c r="J23" s="22">
        <v>6138</v>
      </c>
      <c r="K23" s="22" t="s">
        <v>172</v>
      </c>
      <c r="L23" s="22">
        <v>50</v>
      </c>
      <c r="M23" s="22" t="s">
        <v>172</v>
      </c>
      <c r="N23" s="22" t="s">
        <v>172</v>
      </c>
      <c r="O23" s="22" t="s">
        <v>172</v>
      </c>
      <c r="P23" s="22" t="s">
        <v>172</v>
      </c>
      <c r="Q23" s="22">
        <v>6944</v>
      </c>
      <c r="R23" s="439"/>
    </row>
    <row r="24" spans="1:18" ht="18.600000000000001" customHeight="1">
      <c r="A24" s="46"/>
      <c r="B24" s="44" t="s">
        <v>221</v>
      </c>
      <c r="C24" s="45" t="s">
        <v>203</v>
      </c>
      <c r="D24" s="22" t="s">
        <v>172</v>
      </c>
      <c r="E24" s="22" t="s">
        <v>172</v>
      </c>
      <c r="F24" s="22" t="s">
        <v>172</v>
      </c>
      <c r="G24" s="22" t="s">
        <v>172</v>
      </c>
      <c r="H24" s="22">
        <v>348</v>
      </c>
      <c r="I24" s="22" t="s">
        <v>172</v>
      </c>
      <c r="J24" s="22" t="s">
        <v>172</v>
      </c>
      <c r="K24" s="22" t="s">
        <v>172</v>
      </c>
      <c r="L24" s="22" t="s">
        <v>172</v>
      </c>
      <c r="M24" s="22">
        <v>3117</v>
      </c>
      <c r="N24" s="22" t="s">
        <v>172</v>
      </c>
      <c r="O24" s="22" t="s">
        <v>172</v>
      </c>
      <c r="P24" s="22" t="s">
        <v>172</v>
      </c>
      <c r="Q24" s="22">
        <v>3465</v>
      </c>
      <c r="R24" s="439"/>
    </row>
    <row r="25" spans="1:18" ht="18.600000000000001" customHeight="1">
      <c r="A25" s="46"/>
      <c r="B25" s="47"/>
      <c r="C25" s="45" t="s">
        <v>205</v>
      </c>
      <c r="D25" s="22" t="s">
        <v>172</v>
      </c>
      <c r="E25" s="22" t="s">
        <v>172</v>
      </c>
      <c r="F25" s="22" t="s">
        <v>172</v>
      </c>
      <c r="G25" s="22" t="s">
        <v>172</v>
      </c>
      <c r="H25" s="22">
        <v>234</v>
      </c>
      <c r="I25" s="22">
        <v>6</v>
      </c>
      <c r="J25" s="22">
        <v>7</v>
      </c>
      <c r="K25" s="22" t="s">
        <v>172</v>
      </c>
      <c r="L25" s="22" t="s">
        <v>172</v>
      </c>
      <c r="M25" s="22">
        <v>2774</v>
      </c>
      <c r="N25" s="22" t="s">
        <v>172</v>
      </c>
      <c r="O25" s="22" t="s">
        <v>172</v>
      </c>
      <c r="P25" s="22" t="s">
        <v>172</v>
      </c>
      <c r="Q25" s="22">
        <v>3021</v>
      </c>
      <c r="R25" s="439"/>
    </row>
    <row r="26" spans="1:18" ht="18.600000000000001" customHeight="1">
      <c r="A26" s="46"/>
      <c r="B26" s="47"/>
      <c r="C26" s="45" t="s">
        <v>206</v>
      </c>
      <c r="D26" s="22" t="s">
        <v>172</v>
      </c>
      <c r="E26" s="22" t="s">
        <v>172</v>
      </c>
      <c r="F26" s="22" t="s">
        <v>172</v>
      </c>
      <c r="G26" s="22" t="s">
        <v>172</v>
      </c>
      <c r="H26" s="22">
        <v>582</v>
      </c>
      <c r="I26" s="22">
        <v>6</v>
      </c>
      <c r="J26" s="22">
        <v>7</v>
      </c>
      <c r="K26" s="22" t="s">
        <v>172</v>
      </c>
      <c r="L26" s="22" t="s">
        <v>172</v>
      </c>
      <c r="M26" s="22">
        <v>5891</v>
      </c>
      <c r="N26" s="22" t="s">
        <v>172</v>
      </c>
      <c r="O26" s="22" t="s">
        <v>172</v>
      </c>
      <c r="P26" s="22" t="s">
        <v>172</v>
      </c>
      <c r="Q26" s="22">
        <v>6486</v>
      </c>
      <c r="R26" s="439"/>
    </row>
    <row r="27" spans="1:18" ht="18.600000000000001" customHeight="1">
      <c r="A27" s="46"/>
      <c r="B27" s="44" t="s">
        <v>223</v>
      </c>
      <c r="C27" s="45" t="s">
        <v>203</v>
      </c>
      <c r="D27" s="22" t="s">
        <v>172</v>
      </c>
      <c r="E27" s="22" t="s">
        <v>172</v>
      </c>
      <c r="F27" s="22" t="s">
        <v>172</v>
      </c>
      <c r="G27" s="22" t="s">
        <v>172</v>
      </c>
      <c r="H27" s="22">
        <v>10</v>
      </c>
      <c r="I27" s="22" t="s">
        <v>172</v>
      </c>
      <c r="J27" s="22" t="s">
        <v>172</v>
      </c>
      <c r="K27" s="22" t="s">
        <v>172</v>
      </c>
      <c r="L27" s="22" t="s">
        <v>172</v>
      </c>
      <c r="M27" s="22" t="s">
        <v>172</v>
      </c>
      <c r="N27" s="22" t="s">
        <v>172</v>
      </c>
      <c r="O27" s="22">
        <v>237</v>
      </c>
      <c r="P27" s="22">
        <v>7</v>
      </c>
      <c r="Q27" s="22">
        <v>254</v>
      </c>
      <c r="R27" s="439"/>
    </row>
    <row r="28" spans="1:18" ht="18.600000000000001" customHeight="1">
      <c r="A28" s="46"/>
      <c r="B28" s="47"/>
      <c r="C28" s="45" t="s">
        <v>205</v>
      </c>
      <c r="D28" s="22" t="s">
        <v>172</v>
      </c>
      <c r="E28" s="22" t="s">
        <v>172</v>
      </c>
      <c r="F28" s="22" t="s">
        <v>172</v>
      </c>
      <c r="G28" s="22" t="s">
        <v>172</v>
      </c>
      <c r="H28" s="22">
        <v>19</v>
      </c>
      <c r="I28" s="22" t="s">
        <v>172</v>
      </c>
      <c r="J28" s="22" t="s">
        <v>172</v>
      </c>
      <c r="K28" s="22">
        <v>38</v>
      </c>
      <c r="L28" s="22" t="s">
        <v>172</v>
      </c>
      <c r="M28" s="22" t="s">
        <v>172</v>
      </c>
      <c r="N28" s="22" t="s">
        <v>172</v>
      </c>
      <c r="O28" s="22">
        <v>360</v>
      </c>
      <c r="P28" s="22">
        <v>19</v>
      </c>
      <c r="Q28" s="22">
        <v>436</v>
      </c>
      <c r="R28" s="439"/>
    </row>
    <row r="29" spans="1:18" ht="18.600000000000001" customHeight="1">
      <c r="A29" s="46"/>
      <c r="B29" s="47"/>
      <c r="C29" s="45" t="s">
        <v>206</v>
      </c>
      <c r="D29" s="22" t="s">
        <v>172</v>
      </c>
      <c r="E29" s="22" t="s">
        <v>172</v>
      </c>
      <c r="F29" s="22" t="s">
        <v>172</v>
      </c>
      <c r="G29" s="22" t="s">
        <v>172</v>
      </c>
      <c r="H29" s="22">
        <v>29</v>
      </c>
      <c r="I29" s="22" t="s">
        <v>172</v>
      </c>
      <c r="J29" s="22" t="s">
        <v>172</v>
      </c>
      <c r="K29" s="22">
        <v>38</v>
      </c>
      <c r="L29" s="22" t="s">
        <v>172</v>
      </c>
      <c r="M29" s="22" t="s">
        <v>172</v>
      </c>
      <c r="N29" s="22" t="s">
        <v>172</v>
      </c>
      <c r="O29" s="22">
        <v>597</v>
      </c>
      <c r="P29" s="22">
        <v>26</v>
      </c>
      <c r="Q29" s="22">
        <v>690</v>
      </c>
      <c r="R29" s="439"/>
    </row>
    <row r="30" spans="1:18" ht="18.600000000000001" customHeight="1">
      <c r="A30" s="46"/>
      <c r="B30" s="44" t="s">
        <v>222</v>
      </c>
      <c r="C30" s="45" t="s">
        <v>203</v>
      </c>
      <c r="D30" s="22" t="s">
        <v>172</v>
      </c>
      <c r="E30" s="22" t="s">
        <v>172</v>
      </c>
      <c r="F30" s="22" t="s">
        <v>172</v>
      </c>
      <c r="G30" s="22" t="s">
        <v>172</v>
      </c>
      <c r="H30" s="22">
        <v>29</v>
      </c>
      <c r="I30" s="22" t="s">
        <v>172</v>
      </c>
      <c r="J30" s="22" t="s">
        <v>172</v>
      </c>
      <c r="K30" s="22" t="s">
        <v>172</v>
      </c>
      <c r="L30" s="22" t="s">
        <v>172</v>
      </c>
      <c r="M30" s="22">
        <v>8</v>
      </c>
      <c r="N30" s="22">
        <v>191</v>
      </c>
      <c r="O30" s="22" t="s">
        <v>172</v>
      </c>
      <c r="P30" s="22" t="s">
        <v>172</v>
      </c>
      <c r="Q30" s="22">
        <v>228</v>
      </c>
      <c r="R30" s="439"/>
    </row>
    <row r="31" spans="1:18" ht="18.600000000000001" customHeight="1">
      <c r="A31" s="46"/>
      <c r="B31" s="47"/>
      <c r="C31" s="45" t="s">
        <v>205</v>
      </c>
      <c r="D31" s="22" t="s">
        <v>172</v>
      </c>
      <c r="E31" s="22" t="s">
        <v>172</v>
      </c>
      <c r="F31" s="22" t="s">
        <v>172</v>
      </c>
      <c r="G31" s="22" t="s">
        <v>172</v>
      </c>
      <c r="H31" s="22">
        <v>29</v>
      </c>
      <c r="I31" s="22" t="s">
        <v>172</v>
      </c>
      <c r="J31" s="22" t="s">
        <v>172</v>
      </c>
      <c r="K31" s="22" t="s">
        <v>172</v>
      </c>
      <c r="L31" s="22" t="s">
        <v>172</v>
      </c>
      <c r="M31" s="22">
        <v>8</v>
      </c>
      <c r="N31" s="22">
        <v>228</v>
      </c>
      <c r="O31" s="22" t="s">
        <v>172</v>
      </c>
      <c r="P31" s="22">
        <v>14</v>
      </c>
      <c r="Q31" s="22">
        <v>279</v>
      </c>
      <c r="R31" s="439"/>
    </row>
    <row r="32" spans="1:18" ht="18.600000000000001" customHeight="1">
      <c r="A32" s="46"/>
      <c r="B32" s="47"/>
      <c r="C32" s="45" t="s">
        <v>206</v>
      </c>
      <c r="D32" s="22" t="s">
        <v>172</v>
      </c>
      <c r="E32" s="22" t="s">
        <v>172</v>
      </c>
      <c r="F32" s="22" t="s">
        <v>172</v>
      </c>
      <c r="G32" s="22" t="s">
        <v>172</v>
      </c>
      <c r="H32" s="22">
        <v>58</v>
      </c>
      <c r="I32" s="22" t="s">
        <v>172</v>
      </c>
      <c r="J32" s="22" t="s">
        <v>172</v>
      </c>
      <c r="K32" s="22" t="s">
        <v>172</v>
      </c>
      <c r="L32" s="22" t="s">
        <v>172</v>
      </c>
      <c r="M32" s="22">
        <v>16</v>
      </c>
      <c r="N32" s="22">
        <v>419</v>
      </c>
      <c r="O32" s="22" t="s">
        <v>172</v>
      </c>
      <c r="P32" s="22">
        <v>14</v>
      </c>
      <c r="Q32" s="22">
        <v>507</v>
      </c>
      <c r="R32" s="439"/>
    </row>
    <row r="33" spans="1:18" ht="18.600000000000001" customHeight="1">
      <c r="A33" s="46"/>
      <c r="B33" s="44" t="s">
        <v>229</v>
      </c>
      <c r="C33" s="45" t="s">
        <v>203</v>
      </c>
      <c r="D33" s="22" t="s">
        <v>172</v>
      </c>
      <c r="E33" s="22" t="s">
        <v>172</v>
      </c>
      <c r="F33" s="22" t="s">
        <v>172</v>
      </c>
      <c r="G33" s="22" t="s">
        <v>172</v>
      </c>
      <c r="H33" s="22">
        <v>28</v>
      </c>
      <c r="I33" s="22" t="s">
        <v>172</v>
      </c>
      <c r="J33" s="22" t="s">
        <v>172</v>
      </c>
      <c r="K33" s="22">
        <v>18</v>
      </c>
      <c r="L33" s="22" t="s">
        <v>172</v>
      </c>
      <c r="M33" s="22" t="s">
        <v>172</v>
      </c>
      <c r="N33" s="22">
        <v>15</v>
      </c>
      <c r="O33" s="22" t="s">
        <v>172</v>
      </c>
      <c r="P33" s="22">
        <v>523</v>
      </c>
      <c r="Q33" s="22">
        <v>584</v>
      </c>
      <c r="R33" s="439"/>
    </row>
    <row r="34" spans="1:18" ht="18.600000000000001" customHeight="1">
      <c r="A34" s="46"/>
      <c r="B34" s="47"/>
      <c r="C34" s="45" t="s">
        <v>205</v>
      </c>
      <c r="D34" s="22" t="s">
        <v>172</v>
      </c>
      <c r="E34" s="22" t="s">
        <v>172</v>
      </c>
      <c r="F34" s="22" t="s">
        <v>172</v>
      </c>
      <c r="G34" s="22" t="s">
        <v>172</v>
      </c>
      <c r="H34" s="22">
        <v>10</v>
      </c>
      <c r="I34" s="22">
        <v>22</v>
      </c>
      <c r="J34" s="22" t="s">
        <v>172</v>
      </c>
      <c r="K34" s="22">
        <v>29</v>
      </c>
      <c r="L34" s="22" t="s">
        <v>172</v>
      </c>
      <c r="M34" s="22" t="s">
        <v>172</v>
      </c>
      <c r="N34" s="22" t="s">
        <v>172</v>
      </c>
      <c r="O34" s="22" t="s">
        <v>172</v>
      </c>
      <c r="P34" s="22">
        <v>453</v>
      </c>
      <c r="Q34" s="22">
        <v>514</v>
      </c>
      <c r="R34" s="439"/>
    </row>
    <row r="35" spans="1:18" ht="18.600000000000001" customHeight="1">
      <c r="A35" s="46"/>
      <c r="B35" s="47"/>
      <c r="C35" s="45" t="s">
        <v>206</v>
      </c>
      <c r="D35" s="22" t="s">
        <v>172</v>
      </c>
      <c r="E35" s="22" t="s">
        <v>172</v>
      </c>
      <c r="F35" s="22" t="s">
        <v>172</v>
      </c>
      <c r="G35" s="22" t="s">
        <v>172</v>
      </c>
      <c r="H35" s="22">
        <v>38</v>
      </c>
      <c r="I35" s="22">
        <v>22</v>
      </c>
      <c r="J35" s="22" t="s">
        <v>172</v>
      </c>
      <c r="K35" s="22">
        <v>47</v>
      </c>
      <c r="L35" s="22" t="s">
        <v>172</v>
      </c>
      <c r="M35" s="22" t="s">
        <v>172</v>
      </c>
      <c r="N35" s="22">
        <v>15</v>
      </c>
      <c r="O35" s="22" t="s">
        <v>172</v>
      </c>
      <c r="P35" s="22">
        <v>976</v>
      </c>
      <c r="Q35" s="22">
        <v>1098</v>
      </c>
      <c r="R35" s="439"/>
    </row>
    <row r="36" spans="1:18" ht="18.600000000000001" customHeight="1">
      <c r="A36" s="46"/>
      <c r="B36" s="44" t="s">
        <v>230</v>
      </c>
      <c r="C36" s="45" t="s">
        <v>203</v>
      </c>
      <c r="D36" s="22">
        <v>8535</v>
      </c>
      <c r="E36" s="22">
        <v>42</v>
      </c>
      <c r="F36" s="22">
        <v>17</v>
      </c>
      <c r="G36" s="22">
        <v>173</v>
      </c>
      <c r="H36" s="22">
        <v>762</v>
      </c>
      <c r="I36" s="22">
        <v>16</v>
      </c>
      <c r="J36" s="22">
        <v>32</v>
      </c>
      <c r="K36" s="22">
        <v>131</v>
      </c>
      <c r="L36" s="22">
        <v>161</v>
      </c>
      <c r="M36" s="22" t="s">
        <v>172</v>
      </c>
      <c r="N36" s="22" t="s">
        <v>172</v>
      </c>
      <c r="O36" s="22">
        <v>182</v>
      </c>
      <c r="P36" s="22">
        <v>454</v>
      </c>
      <c r="Q36" s="22">
        <v>10505</v>
      </c>
      <c r="R36" s="439"/>
    </row>
    <row r="37" spans="1:18" ht="18.600000000000001" customHeight="1">
      <c r="A37" s="46"/>
      <c r="B37" s="47"/>
      <c r="C37" s="45" t="s">
        <v>205</v>
      </c>
      <c r="D37" s="22">
        <v>8665</v>
      </c>
      <c r="E37" s="22">
        <v>30</v>
      </c>
      <c r="F37" s="22">
        <v>76</v>
      </c>
      <c r="G37" s="22">
        <v>233</v>
      </c>
      <c r="H37" s="22">
        <v>895</v>
      </c>
      <c r="I37" s="22">
        <v>62</v>
      </c>
      <c r="J37" s="22">
        <v>44</v>
      </c>
      <c r="K37" s="22">
        <v>243</v>
      </c>
      <c r="L37" s="22">
        <v>53</v>
      </c>
      <c r="M37" s="22">
        <v>42</v>
      </c>
      <c r="N37" s="22">
        <v>45</v>
      </c>
      <c r="O37" s="22">
        <v>130</v>
      </c>
      <c r="P37" s="22">
        <v>367</v>
      </c>
      <c r="Q37" s="22">
        <v>10885</v>
      </c>
      <c r="R37" s="439"/>
    </row>
    <row r="38" spans="1:18" ht="18.600000000000001" customHeight="1">
      <c r="A38" s="46"/>
      <c r="B38" s="47"/>
      <c r="C38" s="45" t="s">
        <v>206</v>
      </c>
      <c r="D38" s="22">
        <v>17200</v>
      </c>
      <c r="E38" s="22">
        <v>72</v>
      </c>
      <c r="F38" s="22">
        <v>93</v>
      </c>
      <c r="G38" s="22">
        <v>406</v>
      </c>
      <c r="H38" s="22">
        <v>1657</v>
      </c>
      <c r="I38" s="22">
        <v>78</v>
      </c>
      <c r="J38" s="22">
        <v>76</v>
      </c>
      <c r="K38" s="22">
        <v>374</v>
      </c>
      <c r="L38" s="22">
        <v>214</v>
      </c>
      <c r="M38" s="22">
        <v>42</v>
      </c>
      <c r="N38" s="22">
        <v>45</v>
      </c>
      <c r="O38" s="22">
        <v>312</v>
      </c>
      <c r="P38" s="22">
        <v>821</v>
      </c>
      <c r="Q38" s="22">
        <v>21390</v>
      </c>
      <c r="R38" s="439"/>
    </row>
    <row r="39" spans="1:18" ht="18.600000000000001" customHeight="1">
      <c r="A39" s="46"/>
      <c r="B39" s="44" t="s">
        <v>170</v>
      </c>
      <c r="C39" s="45" t="s">
        <v>203</v>
      </c>
      <c r="D39" s="22">
        <v>2064698</v>
      </c>
      <c r="E39" s="22">
        <v>4676</v>
      </c>
      <c r="F39" s="22">
        <v>149</v>
      </c>
      <c r="G39" s="22">
        <v>1873</v>
      </c>
      <c r="H39" s="22">
        <v>5388</v>
      </c>
      <c r="I39" s="22">
        <v>2455</v>
      </c>
      <c r="J39" s="22">
        <v>3204</v>
      </c>
      <c r="K39" s="22">
        <v>1391</v>
      </c>
      <c r="L39" s="22">
        <v>1207</v>
      </c>
      <c r="M39" s="22">
        <v>3148</v>
      </c>
      <c r="N39" s="22">
        <v>222</v>
      </c>
      <c r="O39" s="22">
        <v>536</v>
      </c>
      <c r="P39" s="22">
        <v>2905</v>
      </c>
      <c r="Q39" s="22">
        <v>2091852</v>
      </c>
      <c r="R39" s="439"/>
    </row>
    <row r="40" spans="1:18" ht="18.600000000000001" customHeight="1">
      <c r="A40" s="46"/>
      <c r="B40" s="47"/>
      <c r="C40" s="45" t="s">
        <v>205</v>
      </c>
      <c r="D40" s="22">
        <v>2041540</v>
      </c>
      <c r="E40" s="22">
        <v>4969</v>
      </c>
      <c r="F40" s="22">
        <v>526</v>
      </c>
      <c r="G40" s="22">
        <v>1765</v>
      </c>
      <c r="H40" s="22">
        <v>5098</v>
      </c>
      <c r="I40" s="22">
        <v>2362</v>
      </c>
      <c r="J40" s="22">
        <v>3065</v>
      </c>
      <c r="K40" s="22">
        <v>1624</v>
      </c>
      <c r="L40" s="22">
        <v>1196</v>
      </c>
      <c r="M40" s="22">
        <v>2865</v>
      </c>
      <c r="N40" s="22">
        <v>273</v>
      </c>
      <c r="O40" s="22">
        <v>612</v>
      </c>
      <c r="P40" s="22">
        <v>2943</v>
      </c>
      <c r="Q40" s="22">
        <v>2068838</v>
      </c>
      <c r="R40" s="439"/>
    </row>
    <row r="41" spans="1:18" ht="18.600000000000001" customHeight="1">
      <c r="A41" s="48"/>
      <c r="B41" s="49"/>
      <c r="C41" s="45" t="s">
        <v>206</v>
      </c>
      <c r="D41" s="22">
        <v>4106238</v>
      </c>
      <c r="E41" s="22">
        <v>9645</v>
      </c>
      <c r="F41" s="22">
        <v>675</v>
      </c>
      <c r="G41" s="22">
        <v>3638</v>
      </c>
      <c r="H41" s="22">
        <v>10486</v>
      </c>
      <c r="I41" s="22">
        <v>4817</v>
      </c>
      <c r="J41" s="22">
        <v>6269</v>
      </c>
      <c r="K41" s="22">
        <v>3015</v>
      </c>
      <c r="L41" s="22">
        <v>2403</v>
      </c>
      <c r="M41" s="22">
        <v>6013</v>
      </c>
      <c r="N41" s="22">
        <v>495</v>
      </c>
      <c r="O41" s="22">
        <v>1148</v>
      </c>
      <c r="P41" s="22">
        <v>5848</v>
      </c>
      <c r="Q41" s="22">
        <v>4160690</v>
      </c>
      <c r="R41" s="439"/>
    </row>
    <row r="42" spans="1:18" ht="18.600000000000001" customHeight="1">
      <c r="A42" s="594" t="s">
        <v>231</v>
      </c>
      <c r="B42" s="595"/>
      <c r="C42" s="596"/>
      <c r="D42" s="22"/>
      <c r="E42" s="22"/>
      <c r="F42" s="22"/>
      <c r="G42" s="22"/>
      <c r="H42" s="22"/>
      <c r="I42" s="22"/>
      <c r="J42" s="22"/>
      <c r="K42" s="22"/>
      <c r="L42" s="22"/>
      <c r="M42" s="22"/>
      <c r="N42" s="22"/>
      <c r="O42" s="22"/>
      <c r="P42" s="22"/>
      <c r="Q42" s="22"/>
      <c r="R42" s="439"/>
    </row>
    <row r="43" spans="1:18" ht="18.600000000000001" customHeight="1">
      <c r="A43" s="43"/>
      <c r="B43" s="44" t="s">
        <v>213</v>
      </c>
      <c r="C43" s="45" t="s">
        <v>203</v>
      </c>
      <c r="D43" s="22">
        <v>934319</v>
      </c>
      <c r="E43" s="22">
        <v>25732</v>
      </c>
      <c r="F43" s="22" t="s">
        <v>172</v>
      </c>
      <c r="G43" s="22">
        <v>8</v>
      </c>
      <c r="H43" s="22">
        <v>20</v>
      </c>
      <c r="I43" s="22" t="s">
        <v>172</v>
      </c>
      <c r="J43" s="22" t="s">
        <v>172</v>
      </c>
      <c r="K43" s="22">
        <v>21</v>
      </c>
      <c r="L43" s="22">
        <v>17</v>
      </c>
      <c r="M43" s="22" t="s">
        <v>172</v>
      </c>
      <c r="N43" s="22" t="s">
        <v>172</v>
      </c>
      <c r="O43" s="22">
        <v>16</v>
      </c>
      <c r="P43" s="22">
        <v>60</v>
      </c>
      <c r="Q43" s="22">
        <v>960193</v>
      </c>
      <c r="R43" s="439"/>
    </row>
    <row r="44" spans="1:18" ht="18.600000000000001" customHeight="1">
      <c r="A44" s="46"/>
      <c r="B44" s="47"/>
      <c r="C44" s="45" t="s">
        <v>205</v>
      </c>
      <c r="D44" s="22">
        <v>1172912</v>
      </c>
      <c r="E44" s="22">
        <v>50301</v>
      </c>
      <c r="F44" s="22">
        <v>15</v>
      </c>
      <c r="G44" s="22">
        <v>8</v>
      </c>
      <c r="H44" s="22">
        <v>30</v>
      </c>
      <c r="I44" s="22" t="s">
        <v>172</v>
      </c>
      <c r="J44" s="22" t="s">
        <v>172</v>
      </c>
      <c r="K44" s="22" t="s">
        <v>172</v>
      </c>
      <c r="L44" s="22" t="s">
        <v>172</v>
      </c>
      <c r="M44" s="22" t="s">
        <v>172</v>
      </c>
      <c r="N44" s="22">
        <v>7</v>
      </c>
      <c r="O44" s="22" t="s">
        <v>172</v>
      </c>
      <c r="P44" s="22">
        <v>161</v>
      </c>
      <c r="Q44" s="22">
        <v>1223434</v>
      </c>
      <c r="R44" s="439"/>
    </row>
    <row r="45" spans="1:18" ht="18.600000000000001" customHeight="1">
      <c r="A45" s="46"/>
      <c r="B45" s="47"/>
      <c r="C45" s="45" t="s">
        <v>206</v>
      </c>
      <c r="D45" s="22">
        <v>2107231</v>
      </c>
      <c r="E45" s="22">
        <v>76033</v>
      </c>
      <c r="F45" s="22">
        <v>15</v>
      </c>
      <c r="G45" s="22">
        <v>16</v>
      </c>
      <c r="H45" s="22">
        <v>50</v>
      </c>
      <c r="I45" s="22" t="s">
        <v>172</v>
      </c>
      <c r="J45" s="22" t="s">
        <v>172</v>
      </c>
      <c r="K45" s="22">
        <v>21</v>
      </c>
      <c r="L45" s="22">
        <v>17</v>
      </c>
      <c r="M45" s="22" t="s">
        <v>172</v>
      </c>
      <c r="N45" s="22">
        <v>7</v>
      </c>
      <c r="O45" s="22">
        <v>16</v>
      </c>
      <c r="P45" s="22">
        <v>221</v>
      </c>
      <c r="Q45" s="22">
        <v>2183627</v>
      </c>
      <c r="R45" s="439"/>
    </row>
    <row r="46" spans="1:18" ht="18.600000000000001" customHeight="1">
      <c r="A46" s="46"/>
      <c r="B46" s="44" t="s">
        <v>214</v>
      </c>
      <c r="C46" s="45" t="s">
        <v>203</v>
      </c>
      <c r="D46" s="22" t="s">
        <v>172</v>
      </c>
      <c r="E46" s="22" t="s">
        <v>172</v>
      </c>
      <c r="F46" s="22">
        <v>13</v>
      </c>
      <c r="G46" s="22" t="s">
        <v>172</v>
      </c>
      <c r="H46" s="22" t="s">
        <v>172</v>
      </c>
      <c r="I46" s="22" t="s">
        <v>172</v>
      </c>
      <c r="J46" s="22" t="s">
        <v>172</v>
      </c>
      <c r="K46" s="22" t="s">
        <v>172</v>
      </c>
      <c r="L46" s="22" t="s">
        <v>172</v>
      </c>
      <c r="M46" s="22" t="s">
        <v>172</v>
      </c>
      <c r="N46" s="22" t="s">
        <v>172</v>
      </c>
      <c r="O46" s="22" t="s">
        <v>172</v>
      </c>
      <c r="P46" s="22" t="s">
        <v>172</v>
      </c>
      <c r="Q46" s="22">
        <v>13</v>
      </c>
      <c r="R46" s="439"/>
    </row>
    <row r="47" spans="1:18" ht="18.600000000000001" customHeight="1">
      <c r="A47" s="46"/>
      <c r="B47" s="47"/>
      <c r="C47" s="45" t="s">
        <v>205</v>
      </c>
      <c r="D47" s="22" t="s">
        <v>172</v>
      </c>
      <c r="E47" s="22" t="s">
        <v>172</v>
      </c>
      <c r="F47" s="22">
        <v>6</v>
      </c>
      <c r="G47" s="22" t="s">
        <v>172</v>
      </c>
      <c r="H47" s="22" t="s">
        <v>172</v>
      </c>
      <c r="I47" s="22" t="s">
        <v>172</v>
      </c>
      <c r="J47" s="22" t="s">
        <v>172</v>
      </c>
      <c r="K47" s="22" t="s">
        <v>172</v>
      </c>
      <c r="L47" s="22" t="s">
        <v>172</v>
      </c>
      <c r="M47" s="22" t="s">
        <v>172</v>
      </c>
      <c r="N47" s="22" t="s">
        <v>172</v>
      </c>
      <c r="O47" s="22" t="s">
        <v>172</v>
      </c>
      <c r="P47" s="22" t="s">
        <v>172</v>
      </c>
      <c r="Q47" s="22">
        <v>6</v>
      </c>
      <c r="R47" s="439"/>
    </row>
    <row r="48" spans="1:18" ht="18.600000000000001" customHeight="1">
      <c r="A48" s="46"/>
      <c r="B48" s="47"/>
      <c r="C48" s="45" t="s">
        <v>206</v>
      </c>
      <c r="D48" s="22" t="s">
        <v>172</v>
      </c>
      <c r="E48" s="22" t="s">
        <v>172</v>
      </c>
      <c r="F48" s="22">
        <v>19</v>
      </c>
      <c r="G48" s="22" t="s">
        <v>172</v>
      </c>
      <c r="H48" s="22" t="s">
        <v>172</v>
      </c>
      <c r="I48" s="22" t="s">
        <v>172</v>
      </c>
      <c r="J48" s="22" t="s">
        <v>172</v>
      </c>
      <c r="K48" s="22" t="s">
        <v>172</v>
      </c>
      <c r="L48" s="22" t="s">
        <v>172</v>
      </c>
      <c r="M48" s="22" t="s">
        <v>172</v>
      </c>
      <c r="N48" s="22" t="s">
        <v>172</v>
      </c>
      <c r="O48" s="22" t="s">
        <v>172</v>
      </c>
      <c r="P48" s="22" t="s">
        <v>172</v>
      </c>
      <c r="Q48" s="22">
        <v>19</v>
      </c>
      <c r="R48" s="439"/>
    </row>
    <row r="49" spans="1:18" ht="18.600000000000001" customHeight="1">
      <c r="A49" s="46"/>
      <c r="B49" s="44" t="s">
        <v>215</v>
      </c>
      <c r="C49" s="45" t="s">
        <v>203</v>
      </c>
      <c r="D49" s="22" t="s">
        <v>172</v>
      </c>
      <c r="E49" s="22" t="s">
        <v>172</v>
      </c>
      <c r="F49" s="22" t="s">
        <v>172</v>
      </c>
      <c r="G49" s="22" t="s">
        <v>172</v>
      </c>
      <c r="H49" s="22" t="s">
        <v>172</v>
      </c>
      <c r="I49" s="22" t="s">
        <v>172</v>
      </c>
      <c r="J49" s="22" t="s">
        <v>172</v>
      </c>
      <c r="K49" s="22" t="s">
        <v>172</v>
      </c>
      <c r="L49" s="22" t="s">
        <v>172</v>
      </c>
      <c r="M49" s="22" t="s">
        <v>172</v>
      </c>
      <c r="N49" s="22" t="s">
        <v>172</v>
      </c>
      <c r="O49" s="22" t="s">
        <v>172</v>
      </c>
      <c r="P49" s="22" t="s">
        <v>172</v>
      </c>
      <c r="Q49" s="22" t="s">
        <v>172</v>
      </c>
      <c r="R49" s="439"/>
    </row>
    <row r="50" spans="1:18" ht="18.600000000000001" customHeight="1">
      <c r="A50" s="46"/>
      <c r="B50" s="47"/>
      <c r="C50" s="45" t="s">
        <v>205</v>
      </c>
      <c r="D50" s="22" t="s">
        <v>172</v>
      </c>
      <c r="E50" s="22" t="s">
        <v>172</v>
      </c>
      <c r="F50" s="22" t="s">
        <v>172</v>
      </c>
      <c r="G50" s="22">
        <v>40</v>
      </c>
      <c r="H50" s="22">
        <v>2</v>
      </c>
      <c r="I50" s="22" t="s">
        <v>172</v>
      </c>
      <c r="J50" s="22" t="s">
        <v>172</v>
      </c>
      <c r="K50" s="22" t="s">
        <v>172</v>
      </c>
      <c r="L50" s="22" t="s">
        <v>172</v>
      </c>
      <c r="M50" s="22" t="s">
        <v>172</v>
      </c>
      <c r="N50" s="22" t="s">
        <v>172</v>
      </c>
      <c r="O50" s="22" t="s">
        <v>172</v>
      </c>
      <c r="P50" s="22" t="s">
        <v>172</v>
      </c>
      <c r="Q50" s="22">
        <v>42</v>
      </c>
      <c r="R50" s="439"/>
    </row>
    <row r="51" spans="1:18" ht="18.600000000000001" customHeight="1">
      <c r="A51" s="46"/>
      <c r="B51" s="47"/>
      <c r="C51" s="45" t="s">
        <v>206</v>
      </c>
      <c r="D51" s="22" t="s">
        <v>172</v>
      </c>
      <c r="E51" s="22" t="s">
        <v>172</v>
      </c>
      <c r="F51" s="22" t="s">
        <v>172</v>
      </c>
      <c r="G51" s="22">
        <v>40</v>
      </c>
      <c r="H51" s="22">
        <v>2</v>
      </c>
      <c r="I51" s="22" t="s">
        <v>172</v>
      </c>
      <c r="J51" s="22" t="s">
        <v>172</v>
      </c>
      <c r="K51" s="22" t="s">
        <v>172</v>
      </c>
      <c r="L51" s="22" t="s">
        <v>172</v>
      </c>
      <c r="M51" s="22" t="s">
        <v>172</v>
      </c>
      <c r="N51" s="22" t="s">
        <v>172</v>
      </c>
      <c r="O51" s="22" t="s">
        <v>172</v>
      </c>
      <c r="P51" s="22" t="s">
        <v>172</v>
      </c>
      <c r="Q51" s="22">
        <v>42</v>
      </c>
      <c r="R51" s="439"/>
    </row>
    <row r="52" spans="1:18" ht="18.600000000000001" customHeight="1">
      <c r="A52" s="46"/>
      <c r="B52" s="44" t="s">
        <v>228</v>
      </c>
      <c r="C52" s="45" t="s">
        <v>203</v>
      </c>
      <c r="D52" s="22" t="s">
        <v>172</v>
      </c>
      <c r="E52" s="22" t="s">
        <v>172</v>
      </c>
      <c r="F52" s="22" t="s">
        <v>172</v>
      </c>
      <c r="G52" s="22" t="s">
        <v>172</v>
      </c>
      <c r="H52" s="22">
        <v>313</v>
      </c>
      <c r="I52" s="22" t="s">
        <v>172</v>
      </c>
      <c r="J52" s="22" t="s">
        <v>172</v>
      </c>
      <c r="K52" s="22">
        <v>258</v>
      </c>
      <c r="L52" s="22">
        <v>180</v>
      </c>
      <c r="M52" s="22" t="s">
        <v>172</v>
      </c>
      <c r="N52" s="22" t="s">
        <v>172</v>
      </c>
      <c r="O52" s="22" t="s">
        <v>172</v>
      </c>
      <c r="P52" s="22">
        <v>217</v>
      </c>
      <c r="Q52" s="22">
        <v>968</v>
      </c>
      <c r="R52" s="439"/>
    </row>
    <row r="53" spans="1:18" ht="18.600000000000001" customHeight="1">
      <c r="A53" s="46"/>
      <c r="B53" s="47"/>
      <c r="C53" s="45" t="s">
        <v>205</v>
      </c>
      <c r="D53" s="22" t="s">
        <v>172</v>
      </c>
      <c r="E53" s="22" t="s">
        <v>172</v>
      </c>
      <c r="F53" s="22" t="s">
        <v>172</v>
      </c>
      <c r="G53" s="22" t="s">
        <v>172</v>
      </c>
      <c r="H53" s="22">
        <v>363</v>
      </c>
      <c r="I53" s="22" t="s">
        <v>172</v>
      </c>
      <c r="J53" s="22" t="s">
        <v>172</v>
      </c>
      <c r="K53" s="22">
        <v>254</v>
      </c>
      <c r="L53" s="22">
        <v>341</v>
      </c>
      <c r="M53" s="22" t="s">
        <v>172</v>
      </c>
      <c r="N53" s="22" t="s">
        <v>172</v>
      </c>
      <c r="O53" s="22" t="s">
        <v>172</v>
      </c>
      <c r="P53" s="22">
        <v>244</v>
      </c>
      <c r="Q53" s="22">
        <v>1202</v>
      </c>
      <c r="R53" s="439"/>
    </row>
    <row r="54" spans="1:18" ht="18.600000000000001" customHeight="1">
      <c r="A54" s="46"/>
      <c r="B54" s="47"/>
      <c r="C54" s="45" t="s">
        <v>206</v>
      </c>
      <c r="D54" s="22" t="s">
        <v>172</v>
      </c>
      <c r="E54" s="22" t="s">
        <v>172</v>
      </c>
      <c r="F54" s="22" t="s">
        <v>172</v>
      </c>
      <c r="G54" s="22" t="s">
        <v>172</v>
      </c>
      <c r="H54" s="22">
        <v>676</v>
      </c>
      <c r="I54" s="22" t="s">
        <v>172</v>
      </c>
      <c r="J54" s="22" t="s">
        <v>172</v>
      </c>
      <c r="K54" s="22">
        <v>512</v>
      </c>
      <c r="L54" s="22">
        <v>521</v>
      </c>
      <c r="M54" s="22" t="s">
        <v>172</v>
      </c>
      <c r="N54" s="22" t="s">
        <v>172</v>
      </c>
      <c r="O54" s="22" t="s">
        <v>172</v>
      </c>
      <c r="P54" s="22">
        <v>461</v>
      </c>
      <c r="Q54" s="22">
        <v>2170</v>
      </c>
      <c r="R54" s="439"/>
    </row>
    <row r="55" spans="1:18" ht="18.600000000000001" customHeight="1">
      <c r="A55" s="46"/>
      <c r="B55" s="44" t="s">
        <v>217</v>
      </c>
      <c r="C55" s="45" t="s">
        <v>203</v>
      </c>
      <c r="D55" s="22" t="s">
        <v>172</v>
      </c>
      <c r="E55" s="22" t="s">
        <v>172</v>
      </c>
      <c r="F55" s="22" t="s">
        <v>172</v>
      </c>
      <c r="G55" s="22" t="s">
        <v>172</v>
      </c>
      <c r="H55" s="22" t="s">
        <v>172</v>
      </c>
      <c r="I55" s="22">
        <v>14</v>
      </c>
      <c r="J55" s="22" t="s">
        <v>172</v>
      </c>
      <c r="K55" s="22" t="s">
        <v>172</v>
      </c>
      <c r="L55" s="22" t="s">
        <v>172</v>
      </c>
      <c r="M55" s="22" t="s">
        <v>172</v>
      </c>
      <c r="N55" s="22" t="s">
        <v>172</v>
      </c>
      <c r="O55" s="22" t="s">
        <v>172</v>
      </c>
      <c r="P55" s="22">
        <v>7</v>
      </c>
      <c r="Q55" s="22">
        <v>21</v>
      </c>
      <c r="R55" s="439"/>
    </row>
    <row r="56" spans="1:18" ht="18.600000000000001" customHeight="1">
      <c r="A56" s="46"/>
      <c r="B56" s="47"/>
      <c r="C56" s="45" t="s">
        <v>205</v>
      </c>
      <c r="D56" s="22" t="s">
        <v>172</v>
      </c>
      <c r="E56" s="22" t="s">
        <v>172</v>
      </c>
      <c r="F56" s="22" t="s">
        <v>172</v>
      </c>
      <c r="G56" s="22" t="s">
        <v>172</v>
      </c>
      <c r="H56" s="22" t="s">
        <v>172</v>
      </c>
      <c r="I56" s="22">
        <v>9</v>
      </c>
      <c r="J56" s="22" t="s">
        <v>172</v>
      </c>
      <c r="K56" s="22" t="s">
        <v>172</v>
      </c>
      <c r="L56" s="22" t="s">
        <v>172</v>
      </c>
      <c r="M56" s="22" t="s">
        <v>172</v>
      </c>
      <c r="N56" s="22" t="s">
        <v>172</v>
      </c>
      <c r="O56" s="22" t="s">
        <v>172</v>
      </c>
      <c r="P56" s="22" t="s">
        <v>172</v>
      </c>
      <c r="Q56" s="22">
        <v>9</v>
      </c>
      <c r="R56" s="439"/>
    </row>
    <row r="57" spans="1:18" ht="18.600000000000001" customHeight="1">
      <c r="A57" s="46"/>
      <c r="B57" s="47"/>
      <c r="C57" s="45" t="s">
        <v>206</v>
      </c>
      <c r="D57" s="22" t="s">
        <v>172</v>
      </c>
      <c r="E57" s="22" t="s">
        <v>172</v>
      </c>
      <c r="F57" s="22" t="s">
        <v>172</v>
      </c>
      <c r="G57" s="22" t="s">
        <v>172</v>
      </c>
      <c r="H57" s="22" t="s">
        <v>172</v>
      </c>
      <c r="I57" s="22">
        <v>23</v>
      </c>
      <c r="J57" s="22" t="s">
        <v>172</v>
      </c>
      <c r="K57" s="22" t="s">
        <v>172</v>
      </c>
      <c r="L57" s="22" t="s">
        <v>172</v>
      </c>
      <c r="M57" s="22" t="s">
        <v>172</v>
      </c>
      <c r="N57" s="22" t="s">
        <v>172</v>
      </c>
      <c r="O57" s="22" t="s">
        <v>172</v>
      </c>
      <c r="P57" s="22">
        <v>7</v>
      </c>
      <c r="Q57" s="22">
        <v>30</v>
      </c>
      <c r="R57" s="439"/>
    </row>
    <row r="58" spans="1:18" ht="18.600000000000001" customHeight="1">
      <c r="A58" s="46"/>
      <c r="B58" s="44" t="s">
        <v>218</v>
      </c>
      <c r="C58" s="45" t="s">
        <v>203</v>
      </c>
      <c r="D58" s="22" t="s">
        <v>172</v>
      </c>
      <c r="E58" s="22" t="s">
        <v>172</v>
      </c>
      <c r="F58" s="22" t="s">
        <v>172</v>
      </c>
      <c r="G58" s="22" t="s">
        <v>172</v>
      </c>
      <c r="H58" s="22" t="s">
        <v>172</v>
      </c>
      <c r="I58" s="22" t="s">
        <v>172</v>
      </c>
      <c r="J58" s="22">
        <v>14</v>
      </c>
      <c r="K58" s="22" t="s">
        <v>172</v>
      </c>
      <c r="L58" s="22" t="s">
        <v>172</v>
      </c>
      <c r="M58" s="22" t="s">
        <v>172</v>
      </c>
      <c r="N58" s="22" t="s">
        <v>172</v>
      </c>
      <c r="O58" s="22" t="s">
        <v>172</v>
      </c>
      <c r="P58" s="22" t="s">
        <v>172</v>
      </c>
      <c r="Q58" s="22">
        <v>14</v>
      </c>
      <c r="R58" s="439"/>
    </row>
    <row r="59" spans="1:18" ht="18.600000000000001" customHeight="1">
      <c r="A59" s="46"/>
      <c r="B59" s="47"/>
      <c r="C59" s="45" t="s">
        <v>205</v>
      </c>
      <c r="D59" s="22" t="s">
        <v>172</v>
      </c>
      <c r="E59" s="22" t="s">
        <v>172</v>
      </c>
      <c r="F59" s="22" t="s">
        <v>172</v>
      </c>
      <c r="G59" s="22" t="s">
        <v>172</v>
      </c>
      <c r="H59" s="22" t="s">
        <v>172</v>
      </c>
      <c r="I59" s="22" t="s">
        <v>172</v>
      </c>
      <c r="J59" s="22" t="s">
        <v>172</v>
      </c>
      <c r="K59" s="22" t="s">
        <v>172</v>
      </c>
      <c r="L59" s="22" t="s">
        <v>172</v>
      </c>
      <c r="M59" s="22" t="s">
        <v>172</v>
      </c>
      <c r="N59" s="22" t="s">
        <v>172</v>
      </c>
      <c r="O59" s="22" t="s">
        <v>172</v>
      </c>
      <c r="P59" s="22" t="s">
        <v>172</v>
      </c>
      <c r="Q59" s="22" t="s">
        <v>172</v>
      </c>
      <c r="R59" s="439"/>
    </row>
    <row r="60" spans="1:18" ht="18.600000000000001" customHeight="1">
      <c r="A60" s="46"/>
      <c r="B60" s="47"/>
      <c r="C60" s="45" t="s">
        <v>206</v>
      </c>
      <c r="D60" s="22" t="s">
        <v>172</v>
      </c>
      <c r="E60" s="22" t="s">
        <v>172</v>
      </c>
      <c r="F60" s="22" t="s">
        <v>172</v>
      </c>
      <c r="G60" s="22" t="s">
        <v>172</v>
      </c>
      <c r="H60" s="22" t="s">
        <v>172</v>
      </c>
      <c r="I60" s="22" t="s">
        <v>172</v>
      </c>
      <c r="J60" s="22">
        <v>14</v>
      </c>
      <c r="K60" s="22" t="s">
        <v>172</v>
      </c>
      <c r="L60" s="22" t="s">
        <v>172</v>
      </c>
      <c r="M60" s="22" t="s">
        <v>172</v>
      </c>
      <c r="N60" s="22" t="s">
        <v>172</v>
      </c>
      <c r="O60" s="22" t="s">
        <v>172</v>
      </c>
      <c r="P60" s="22" t="s">
        <v>172</v>
      </c>
      <c r="Q60" s="22">
        <v>14</v>
      </c>
      <c r="R60" s="439"/>
    </row>
    <row r="61" spans="1:18" ht="18.600000000000001" customHeight="1">
      <c r="A61" s="46"/>
      <c r="B61" s="44" t="s">
        <v>221</v>
      </c>
      <c r="C61" s="45" t="s">
        <v>203</v>
      </c>
      <c r="D61" s="22" t="s">
        <v>172</v>
      </c>
      <c r="E61" s="22" t="s">
        <v>172</v>
      </c>
      <c r="F61" s="22" t="s">
        <v>172</v>
      </c>
      <c r="G61" s="22" t="s">
        <v>172</v>
      </c>
      <c r="H61" s="22" t="s">
        <v>172</v>
      </c>
      <c r="I61" s="22" t="s">
        <v>172</v>
      </c>
      <c r="J61" s="22" t="s">
        <v>172</v>
      </c>
      <c r="K61" s="22" t="s">
        <v>172</v>
      </c>
      <c r="L61" s="22" t="s">
        <v>172</v>
      </c>
      <c r="M61" s="22">
        <v>8</v>
      </c>
      <c r="N61" s="22" t="s">
        <v>172</v>
      </c>
      <c r="O61" s="22" t="s">
        <v>172</v>
      </c>
      <c r="P61" s="22" t="s">
        <v>172</v>
      </c>
      <c r="Q61" s="22">
        <v>8</v>
      </c>
      <c r="R61" s="439"/>
    </row>
    <row r="62" spans="1:18" ht="18.600000000000001" customHeight="1">
      <c r="A62" s="46"/>
      <c r="B62" s="47"/>
      <c r="C62" s="45" t="s">
        <v>205</v>
      </c>
      <c r="D62" s="22" t="s">
        <v>172</v>
      </c>
      <c r="E62" s="22" t="s">
        <v>172</v>
      </c>
      <c r="F62" s="22" t="s">
        <v>172</v>
      </c>
      <c r="G62" s="22" t="s">
        <v>172</v>
      </c>
      <c r="H62" s="22" t="s">
        <v>172</v>
      </c>
      <c r="I62" s="22" t="s">
        <v>172</v>
      </c>
      <c r="J62" s="22" t="s">
        <v>172</v>
      </c>
      <c r="K62" s="22" t="s">
        <v>172</v>
      </c>
      <c r="L62" s="22" t="s">
        <v>172</v>
      </c>
      <c r="M62" s="22">
        <v>10</v>
      </c>
      <c r="N62" s="22" t="s">
        <v>172</v>
      </c>
      <c r="O62" s="22" t="s">
        <v>172</v>
      </c>
      <c r="P62" s="22" t="s">
        <v>172</v>
      </c>
      <c r="Q62" s="22">
        <v>10</v>
      </c>
      <c r="R62" s="439"/>
    </row>
    <row r="63" spans="1:18" ht="18.600000000000001" customHeight="1">
      <c r="A63" s="46"/>
      <c r="B63" s="47"/>
      <c r="C63" s="45" t="s">
        <v>206</v>
      </c>
      <c r="D63" s="22" t="s">
        <v>172</v>
      </c>
      <c r="E63" s="22" t="s">
        <v>172</v>
      </c>
      <c r="F63" s="22" t="s">
        <v>172</v>
      </c>
      <c r="G63" s="22" t="s">
        <v>172</v>
      </c>
      <c r="H63" s="22" t="s">
        <v>172</v>
      </c>
      <c r="I63" s="22" t="s">
        <v>172</v>
      </c>
      <c r="J63" s="22" t="s">
        <v>172</v>
      </c>
      <c r="K63" s="22" t="s">
        <v>172</v>
      </c>
      <c r="L63" s="22" t="s">
        <v>172</v>
      </c>
      <c r="M63" s="22">
        <v>18</v>
      </c>
      <c r="N63" s="22" t="s">
        <v>172</v>
      </c>
      <c r="O63" s="22" t="s">
        <v>172</v>
      </c>
      <c r="P63" s="22" t="s">
        <v>172</v>
      </c>
      <c r="Q63" s="22">
        <v>18</v>
      </c>
      <c r="R63" s="439"/>
    </row>
    <row r="64" spans="1:18" ht="18.600000000000001" customHeight="1">
      <c r="A64" s="46"/>
      <c r="B64" s="44" t="s">
        <v>223</v>
      </c>
      <c r="C64" s="45" t="s">
        <v>203</v>
      </c>
      <c r="D64" s="22" t="s">
        <v>172</v>
      </c>
      <c r="E64" s="22" t="s">
        <v>172</v>
      </c>
      <c r="F64" s="22" t="s">
        <v>172</v>
      </c>
      <c r="G64" s="22" t="s">
        <v>172</v>
      </c>
      <c r="H64" s="22" t="s">
        <v>172</v>
      </c>
      <c r="I64" s="22" t="s">
        <v>172</v>
      </c>
      <c r="J64" s="22" t="s">
        <v>172</v>
      </c>
      <c r="K64" s="22" t="s">
        <v>172</v>
      </c>
      <c r="L64" s="22" t="s">
        <v>172</v>
      </c>
      <c r="M64" s="22" t="s">
        <v>172</v>
      </c>
      <c r="N64" s="22" t="s">
        <v>172</v>
      </c>
      <c r="O64" s="22">
        <v>16</v>
      </c>
      <c r="P64" s="22" t="s">
        <v>172</v>
      </c>
      <c r="Q64" s="22">
        <v>16</v>
      </c>
      <c r="R64" s="439"/>
    </row>
    <row r="65" spans="1:18" ht="18.600000000000001" customHeight="1">
      <c r="A65" s="46"/>
      <c r="B65" s="47"/>
      <c r="C65" s="45" t="s">
        <v>205</v>
      </c>
      <c r="D65" s="22" t="s">
        <v>172</v>
      </c>
      <c r="E65" s="22" t="s">
        <v>172</v>
      </c>
      <c r="F65" s="22" t="s">
        <v>172</v>
      </c>
      <c r="G65" s="22" t="s">
        <v>172</v>
      </c>
      <c r="H65" s="22" t="s">
        <v>172</v>
      </c>
      <c r="I65" s="22" t="s">
        <v>172</v>
      </c>
      <c r="J65" s="22" t="s">
        <v>172</v>
      </c>
      <c r="K65" s="22" t="s">
        <v>172</v>
      </c>
      <c r="L65" s="22" t="s">
        <v>172</v>
      </c>
      <c r="M65" s="22" t="s">
        <v>172</v>
      </c>
      <c r="N65" s="22" t="s">
        <v>172</v>
      </c>
      <c r="O65" s="22">
        <v>35</v>
      </c>
      <c r="P65" s="22">
        <v>12</v>
      </c>
      <c r="Q65" s="22">
        <v>47</v>
      </c>
      <c r="R65" s="439"/>
    </row>
    <row r="66" spans="1:18" ht="18.600000000000001" customHeight="1">
      <c r="A66" s="46"/>
      <c r="B66" s="47"/>
      <c r="C66" s="45" t="s">
        <v>206</v>
      </c>
      <c r="D66" s="22" t="s">
        <v>172</v>
      </c>
      <c r="E66" s="22" t="s">
        <v>172</v>
      </c>
      <c r="F66" s="22" t="s">
        <v>172</v>
      </c>
      <c r="G66" s="22" t="s">
        <v>172</v>
      </c>
      <c r="H66" s="22" t="s">
        <v>172</v>
      </c>
      <c r="I66" s="22" t="s">
        <v>172</v>
      </c>
      <c r="J66" s="22" t="s">
        <v>172</v>
      </c>
      <c r="K66" s="22" t="s">
        <v>172</v>
      </c>
      <c r="L66" s="22" t="s">
        <v>172</v>
      </c>
      <c r="M66" s="22" t="s">
        <v>172</v>
      </c>
      <c r="N66" s="22" t="s">
        <v>172</v>
      </c>
      <c r="O66" s="22">
        <v>51</v>
      </c>
      <c r="P66" s="22">
        <v>12</v>
      </c>
      <c r="Q66" s="22">
        <v>63</v>
      </c>
      <c r="R66" s="439"/>
    </row>
    <row r="67" spans="1:18" ht="18.600000000000001" customHeight="1">
      <c r="A67" s="46"/>
      <c r="B67" s="44" t="s">
        <v>222</v>
      </c>
      <c r="C67" s="45" t="s">
        <v>203</v>
      </c>
      <c r="D67" s="22" t="s">
        <v>172</v>
      </c>
      <c r="E67" s="22" t="s">
        <v>172</v>
      </c>
      <c r="F67" s="22" t="s">
        <v>172</v>
      </c>
      <c r="G67" s="22" t="s">
        <v>172</v>
      </c>
      <c r="H67" s="22" t="s">
        <v>172</v>
      </c>
      <c r="I67" s="22" t="s">
        <v>172</v>
      </c>
      <c r="J67" s="22" t="s">
        <v>172</v>
      </c>
      <c r="K67" s="22" t="s">
        <v>172</v>
      </c>
      <c r="L67" s="22" t="s">
        <v>172</v>
      </c>
      <c r="M67" s="22" t="s">
        <v>172</v>
      </c>
      <c r="N67" s="22">
        <v>10</v>
      </c>
      <c r="O67" s="22" t="s">
        <v>172</v>
      </c>
      <c r="P67" s="22" t="s">
        <v>172</v>
      </c>
      <c r="Q67" s="22">
        <v>10</v>
      </c>
      <c r="R67" s="439"/>
    </row>
    <row r="68" spans="1:18" ht="18.600000000000001" customHeight="1">
      <c r="A68" s="46"/>
      <c r="B68" s="47"/>
      <c r="C68" s="45" t="s">
        <v>205</v>
      </c>
      <c r="D68" s="22" t="s">
        <v>172</v>
      </c>
      <c r="E68" s="22" t="s">
        <v>172</v>
      </c>
      <c r="F68" s="22" t="s">
        <v>172</v>
      </c>
      <c r="G68" s="22" t="s">
        <v>172</v>
      </c>
      <c r="H68" s="22" t="s">
        <v>172</v>
      </c>
      <c r="I68" s="22" t="s">
        <v>172</v>
      </c>
      <c r="J68" s="22" t="s">
        <v>172</v>
      </c>
      <c r="K68" s="22" t="s">
        <v>172</v>
      </c>
      <c r="L68" s="22" t="s">
        <v>172</v>
      </c>
      <c r="M68" s="22" t="s">
        <v>172</v>
      </c>
      <c r="N68" s="22">
        <v>52</v>
      </c>
      <c r="O68" s="22" t="s">
        <v>172</v>
      </c>
      <c r="P68" s="22" t="s">
        <v>172</v>
      </c>
      <c r="Q68" s="22">
        <v>52</v>
      </c>
      <c r="R68" s="439"/>
    </row>
    <row r="69" spans="1:18" ht="18.600000000000001" customHeight="1">
      <c r="A69" s="46"/>
      <c r="B69" s="47"/>
      <c r="C69" s="45" t="s">
        <v>206</v>
      </c>
      <c r="D69" s="22" t="s">
        <v>172</v>
      </c>
      <c r="E69" s="22" t="s">
        <v>172</v>
      </c>
      <c r="F69" s="22" t="s">
        <v>172</v>
      </c>
      <c r="G69" s="22" t="s">
        <v>172</v>
      </c>
      <c r="H69" s="22" t="s">
        <v>172</v>
      </c>
      <c r="I69" s="22" t="s">
        <v>172</v>
      </c>
      <c r="J69" s="22" t="s">
        <v>172</v>
      </c>
      <c r="K69" s="22" t="s">
        <v>172</v>
      </c>
      <c r="L69" s="22" t="s">
        <v>172</v>
      </c>
      <c r="M69" s="22" t="s">
        <v>172</v>
      </c>
      <c r="N69" s="22">
        <v>62</v>
      </c>
      <c r="O69" s="22" t="s">
        <v>172</v>
      </c>
      <c r="P69" s="22" t="s">
        <v>172</v>
      </c>
      <c r="Q69" s="22">
        <v>62</v>
      </c>
      <c r="R69" s="439"/>
    </row>
    <row r="70" spans="1:18" ht="18.600000000000001" customHeight="1">
      <c r="A70" s="46"/>
      <c r="B70" s="44" t="s">
        <v>229</v>
      </c>
      <c r="C70" s="45" t="s">
        <v>203</v>
      </c>
      <c r="D70" s="22" t="s">
        <v>172</v>
      </c>
      <c r="E70" s="22" t="s">
        <v>172</v>
      </c>
      <c r="F70" s="22" t="s">
        <v>172</v>
      </c>
      <c r="G70" s="22" t="s">
        <v>172</v>
      </c>
      <c r="H70" s="22" t="s">
        <v>172</v>
      </c>
      <c r="I70" s="22" t="s">
        <v>172</v>
      </c>
      <c r="J70" s="22" t="s">
        <v>172</v>
      </c>
      <c r="K70" s="22" t="s">
        <v>172</v>
      </c>
      <c r="L70" s="22" t="s">
        <v>172</v>
      </c>
      <c r="M70" s="22" t="s">
        <v>172</v>
      </c>
      <c r="N70" s="22" t="s">
        <v>172</v>
      </c>
      <c r="O70" s="22" t="s">
        <v>172</v>
      </c>
      <c r="P70" s="22">
        <v>48</v>
      </c>
      <c r="Q70" s="22">
        <v>48</v>
      </c>
      <c r="R70" s="439"/>
    </row>
    <row r="71" spans="1:18" ht="18.600000000000001" customHeight="1">
      <c r="A71" s="46"/>
      <c r="B71" s="47"/>
      <c r="C71" s="45" t="s">
        <v>205</v>
      </c>
      <c r="D71" s="22" t="s">
        <v>172</v>
      </c>
      <c r="E71" s="22" t="s">
        <v>172</v>
      </c>
      <c r="F71" s="22" t="s">
        <v>172</v>
      </c>
      <c r="G71" s="22" t="s">
        <v>172</v>
      </c>
      <c r="H71" s="22" t="s">
        <v>172</v>
      </c>
      <c r="I71" s="22" t="s">
        <v>172</v>
      </c>
      <c r="J71" s="22" t="s">
        <v>172</v>
      </c>
      <c r="K71" s="22" t="s">
        <v>172</v>
      </c>
      <c r="L71" s="22" t="s">
        <v>172</v>
      </c>
      <c r="M71" s="22" t="s">
        <v>172</v>
      </c>
      <c r="N71" s="22" t="s">
        <v>172</v>
      </c>
      <c r="O71" s="22" t="s">
        <v>172</v>
      </c>
      <c r="P71" s="22">
        <v>79</v>
      </c>
      <c r="Q71" s="22">
        <v>79</v>
      </c>
      <c r="R71" s="439"/>
    </row>
    <row r="72" spans="1:18" ht="18.600000000000001" customHeight="1">
      <c r="A72" s="46"/>
      <c r="B72" s="47"/>
      <c r="C72" s="45" t="s">
        <v>206</v>
      </c>
      <c r="D72" s="22" t="s">
        <v>172</v>
      </c>
      <c r="E72" s="22" t="s">
        <v>172</v>
      </c>
      <c r="F72" s="22" t="s">
        <v>172</v>
      </c>
      <c r="G72" s="22" t="s">
        <v>172</v>
      </c>
      <c r="H72" s="22" t="s">
        <v>172</v>
      </c>
      <c r="I72" s="22" t="s">
        <v>172</v>
      </c>
      <c r="J72" s="22" t="s">
        <v>172</v>
      </c>
      <c r="K72" s="22" t="s">
        <v>172</v>
      </c>
      <c r="L72" s="22" t="s">
        <v>172</v>
      </c>
      <c r="M72" s="22" t="s">
        <v>172</v>
      </c>
      <c r="N72" s="22" t="s">
        <v>172</v>
      </c>
      <c r="O72" s="22" t="s">
        <v>172</v>
      </c>
      <c r="P72" s="22">
        <v>127</v>
      </c>
      <c r="Q72" s="22">
        <v>127</v>
      </c>
      <c r="R72" s="439"/>
    </row>
    <row r="73" spans="1:18" ht="18.600000000000001" customHeight="1">
      <c r="A73" s="46"/>
      <c r="B73" s="44" t="s">
        <v>230</v>
      </c>
      <c r="C73" s="45" t="s">
        <v>203</v>
      </c>
      <c r="D73" s="22">
        <v>609</v>
      </c>
      <c r="E73" s="22">
        <v>7</v>
      </c>
      <c r="F73" s="22">
        <v>20</v>
      </c>
      <c r="G73" s="22" t="s">
        <v>172</v>
      </c>
      <c r="H73" s="22">
        <v>6</v>
      </c>
      <c r="I73" s="22" t="s">
        <v>172</v>
      </c>
      <c r="J73" s="22" t="s">
        <v>172</v>
      </c>
      <c r="K73" s="22" t="s">
        <v>172</v>
      </c>
      <c r="L73" s="22" t="s">
        <v>172</v>
      </c>
      <c r="M73" s="22" t="s">
        <v>172</v>
      </c>
      <c r="N73" s="22" t="s">
        <v>172</v>
      </c>
      <c r="O73" s="22" t="s">
        <v>172</v>
      </c>
      <c r="P73" s="22">
        <v>19</v>
      </c>
      <c r="Q73" s="22">
        <v>661</v>
      </c>
      <c r="R73" s="439"/>
    </row>
    <row r="74" spans="1:18" ht="18.600000000000001" customHeight="1">
      <c r="A74" s="46"/>
      <c r="B74" s="47"/>
      <c r="C74" s="45" t="s">
        <v>205</v>
      </c>
      <c r="D74" s="22">
        <v>821</v>
      </c>
      <c r="E74" s="22">
        <v>12</v>
      </c>
      <c r="F74" s="22" t="s">
        <v>172</v>
      </c>
      <c r="G74" s="22" t="s">
        <v>172</v>
      </c>
      <c r="H74" s="22">
        <v>24</v>
      </c>
      <c r="I74" s="22" t="s">
        <v>172</v>
      </c>
      <c r="J74" s="22" t="s">
        <v>172</v>
      </c>
      <c r="K74" s="22">
        <v>6</v>
      </c>
      <c r="L74" s="22">
        <v>10</v>
      </c>
      <c r="M74" s="22" t="s">
        <v>172</v>
      </c>
      <c r="N74" s="22" t="s">
        <v>172</v>
      </c>
      <c r="O74" s="22">
        <v>2</v>
      </c>
      <c r="P74" s="22">
        <v>55</v>
      </c>
      <c r="Q74" s="22">
        <v>930</v>
      </c>
      <c r="R74" s="439"/>
    </row>
    <row r="75" spans="1:18" ht="18.600000000000001" customHeight="1">
      <c r="A75" s="46"/>
      <c r="B75" s="47"/>
      <c r="C75" s="45" t="s">
        <v>206</v>
      </c>
      <c r="D75" s="22">
        <v>1430</v>
      </c>
      <c r="E75" s="22">
        <v>19</v>
      </c>
      <c r="F75" s="22">
        <v>20</v>
      </c>
      <c r="G75" s="22" t="s">
        <v>172</v>
      </c>
      <c r="H75" s="22">
        <v>30</v>
      </c>
      <c r="I75" s="22" t="s">
        <v>172</v>
      </c>
      <c r="J75" s="22" t="s">
        <v>172</v>
      </c>
      <c r="K75" s="22">
        <v>6</v>
      </c>
      <c r="L75" s="22">
        <v>10</v>
      </c>
      <c r="M75" s="22" t="s">
        <v>172</v>
      </c>
      <c r="N75" s="22" t="s">
        <v>172</v>
      </c>
      <c r="O75" s="22">
        <v>2</v>
      </c>
      <c r="P75" s="22">
        <v>74</v>
      </c>
      <c r="Q75" s="22">
        <v>1591</v>
      </c>
      <c r="R75" s="439"/>
    </row>
    <row r="76" spans="1:18" ht="18.600000000000001" customHeight="1">
      <c r="A76" s="46"/>
      <c r="B76" s="44" t="s">
        <v>170</v>
      </c>
      <c r="C76" s="45" t="s">
        <v>203</v>
      </c>
      <c r="D76" s="22">
        <v>934928</v>
      </c>
      <c r="E76" s="22">
        <v>25739</v>
      </c>
      <c r="F76" s="22">
        <v>33</v>
      </c>
      <c r="G76" s="22">
        <v>8</v>
      </c>
      <c r="H76" s="22">
        <v>339</v>
      </c>
      <c r="I76" s="22">
        <v>14</v>
      </c>
      <c r="J76" s="22">
        <v>14</v>
      </c>
      <c r="K76" s="22">
        <v>279</v>
      </c>
      <c r="L76" s="22">
        <v>197</v>
      </c>
      <c r="M76" s="22">
        <v>8</v>
      </c>
      <c r="N76" s="22">
        <v>10</v>
      </c>
      <c r="O76" s="22">
        <v>32</v>
      </c>
      <c r="P76" s="22">
        <v>351</v>
      </c>
      <c r="Q76" s="22">
        <v>961952</v>
      </c>
      <c r="R76" s="439"/>
    </row>
    <row r="77" spans="1:18" ht="18.600000000000001" customHeight="1">
      <c r="A77" s="46"/>
      <c r="B77" s="47"/>
      <c r="C77" s="45" t="s">
        <v>205</v>
      </c>
      <c r="D77" s="22">
        <v>1173733</v>
      </c>
      <c r="E77" s="22">
        <v>50313</v>
      </c>
      <c r="F77" s="22">
        <v>21</v>
      </c>
      <c r="G77" s="22">
        <v>48</v>
      </c>
      <c r="H77" s="22">
        <v>419</v>
      </c>
      <c r="I77" s="22">
        <v>9</v>
      </c>
      <c r="J77" s="22" t="s">
        <v>172</v>
      </c>
      <c r="K77" s="22">
        <v>260</v>
      </c>
      <c r="L77" s="22">
        <v>351</v>
      </c>
      <c r="M77" s="22">
        <v>10</v>
      </c>
      <c r="N77" s="22">
        <v>59</v>
      </c>
      <c r="O77" s="22">
        <v>37</v>
      </c>
      <c r="P77" s="22">
        <v>551</v>
      </c>
      <c r="Q77" s="22">
        <v>1225811</v>
      </c>
      <c r="R77" s="439"/>
    </row>
    <row r="78" spans="1:18" ht="18.600000000000001" customHeight="1">
      <c r="A78" s="48"/>
      <c r="B78" s="49"/>
      <c r="C78" s="45" t="s">
        <v>206</v>
      </c>
      <c r="D78" s="22">
        <v>2108661</v>
      </c>
      <c r="E78" s="22">
        <v>76052</v>
      </c>
      <c r="F78" s="22">
        <v>54</v>
      </c>
      <c r="G78" s="22">
        <v>56</v>
      </c>
      <c r="H78" s="22">
        <v>758</v>
      </c>
      <c r="I78" s="22">
        <v>23</v>
      </c>
      <c r="J78" s="22">
        <v>14</v>
      </c>
      <c r="K78" s="22">
        <v>539</v>
      </c>
      <c r="L78" s="22">
        <v>548</v>
      </c>
      <c r="M78" s="22">
        <v>18</v>
      </c>
      <c r="N78" s="22">
        <v>69</v>
      </c>
      <c r="O78" s="22">
        <v>69</v>
      </c>
      <c r="P78" s="22">
        <v>902</v>
      </c>
      <c r="Q78" s="22">
        <v>2187763</v>
      </c>
      <c r="R78" s="439"/>
    </row>
    <row r="79" spans="1:18" ht="18.600000000000001" customHeight="1">
      <c r="A79" s="594" t="s">
        <v>232</v>
      </c>
      <c r="B79" s="595"/>
      <c r="C79" s="596"/>
      <c r="D79" s="22"/>
      <c r="E79" s="22"/>
      <c r="F79" s="22"/>
      <c r="G79" s="22"/>
      <c r="H79" s="22"/>
      <c r="I79" s="22"/>
      <c r="J79" s="22"/>
      <c r="K79" s="22"/>
      <c r="L79" s="22"/>
      <c r="M79" s="22"/>
      <c r="N79" s="22"/>
      <c r="O79" s="22"/>
      <c r="P79" s="22"/>
      <c r="Q79" s="22"/>
      <c r="R79" s="439"/>
    </row>
    <row r="80" spans="1:18" ht="18.600000000000001" customHeight="1">
      <c r="A80" s="43"/>
      <c r="B80" s="44" t="s">
        <v>213</v>
      </c>
      <c r="C80" s="45" t="s">
        <v>203</v>
      </c>
      <c r="D80" s="22">
        <v>37154</v>
      </c>
      <c r="E80" s="22" t="s">
        <v>172</v>
      </c>
      <c r="F80" s="22">
        <v>316</v>
      </c>
      <c r="G80" s="22">
        <v>360</v>
      </c>
      <c r="H80" s="22">
        <v>2552</v>
      </c>
      <c r="I80" s="22">
        <v>60</v>
      </c>
      <c r="J80" s="22">
        <v>36</v>
      </c>
      <c r="K80" s="22">
        <v>2863</v>
      </c>
      <c r="L80" s="22">
        <v>2062</v>
      </c>
      <c r="M80" s="22">
        <v>54</v>
      </c>
      <c r="N80" s="22">
        <v>309</v>
      </c>
      <c r="O80" s="22">
        <v>328</v>
      </c>
      <c r="P80" s="22">
        <v>9539</v>
      </c>
      <c r="Q80" s="22">
        <v>55633</v>
      </c>
      <c r="R80" s="439"/>
    </row>
    <row r="81" spans="1:18" ht="18.600000000000001" customHeight="1">
      <c r="A81" s="46"/>
      <c r="B81" s="47"/>
      <c r="C81" s="45" t="s">
        <v>205</v>
      </c>
      <c r="D81" s="22">
        <v>46714</v>
      </c>
      <c r="E81" s="22" t="s">
        <v>172</v>
      </c>
      <c r="F81" s="22">
        <v>3749</v>
      </c>
      <c r="G81" s="22">
        <v>1268</v>
      </c>
      <c r="H81" s="22">
        <v>2122</v>
      </c>
      <c r="I81" s="22">
        <v>121</v>
      </c>
      <c r="J81" s="22">
        <v>90</v>
      </c>
      <c r="K81" s="22">
        <v>2367</v>
      </c>
      <c r="L81" s="22">
        <v>1887</v>
      </c>
      <c r="M81" s="22">
        <v>22</v>
      </c>
      <c r="N81" s="22">
        <v>2415</v>
      </c>
      <c r="O81" s="22">
        <v>407</v>
      </c>
      <c r="P81" s="22">
        <v>11819</v>
      </c>
      <c r="Q81" s="22">
        <v>72981</v>
      </c>
      <c r="R81" s="439"/>
    </row>
    <row r="82" spans="1:18" ht="18.600000000000001" customHeight="1">
      <c r="A82" s="46"/>
      <c r="B82" s="47"/>
      <c r="C82" s="45" t="s">
        <v>206</v>
      </c>
      <c r="D82" s="22">
        <v>83868</v>
      </c>
      <c r="E82" s="22" t="s">
        <v>172</v>
      </c>
      <c r="F82" s="22">
        <v>4065</v>
      </c>
      <c r="G82" s="22">
        <v>1628</v>
      </c>
      <c r="H82" s="22">
        <v>4674</v>
      </c>
      <c r="I82" s="22">
        <v>181</v>
      </c>
      <c r="J82" s="22">
        <v>126</v>
      </c>
      <c r="K82" s="22">
        <v>5230</v>
      </c>
      <c r="L82" s="22">
        <v>3949</v>
      </c>
      <c r="M82" s="22">
        <v>76</v>
      </c>
      <c r="N82" s="22">
        <v>2724</v>
      </c>
      <c r="O82" s="22">
        <v>735</v>
      </c>
      <c r="P82" s="22">
        <v>21358</v>
      </c>
      <c r="Q82" s="22">
        <v>128614</v>
      </c>
      <c r="R82" s="439"/>
    </row>
    <row r="83" spans="1:18" ht="18.600000000000001" customHeight="1">
      <c r="A83" s="46"/>
      <c r="B83" s="44" t="s">
        <v>214</v>
      </c>
      <c r="C83" s="45" t="s">
        <v>203</v>
      </c>
      <c r="D83" s="22" t="s">
        <v>172</v>
      </c>
      <c r="E83" s="22" t="s">
        <v>172</v>
      </c>
      <c r="F83" s="22">
        <v>753</v>
      </c>
      <c r="G83" s="22" t="s">
        <v>172</v>
      </c>
      <c r="H83" s="22" t="s">
        <v>172</v>
      </c>
      <c r="I83" s="22">
        <v>12</v>
      </c>
      <c r="J83" s="22" t="s">
        <v>172</v>
      </c>
      <c r="K83" s="22" t="s">
        <v>172</v>
      </c>
      <c r="L83" s="22" t="s">
        <v>172</v>
      </c>
      <c r="M83" s="22" t="s">
        <v>172</v>
      </c>
      <c r="N83" s="22" t="s">
        <v>172</v>
      </c>
      <c r="O83" s="22" t="s">
        <v>172</v>
      </c>
      <c r="P83" s="22" t="s">
        <v>172</v>
      </c>
      <c r="Q83" s="22">
        <v>765</v>
      </c>
      <c r="R83" s="439"/>
    </row>
    <row r="84" spans="1:18" ht="18.600000000000001" customHeight="1">
      <c r="A84" s="46"/>
      <c r="B84" s="47"/>
      <c r="C84" s="45" t="s">
        <v>205</v>
      </c>
      <c r="D84" s="22" t="s">
        <v>172</v>
      </c>
      <c r="E84" s="22" t="s">
        <v>172</v>
      </c>
      <c r="F84" s="22">
        <v>130582</v>
      </c>
      <c r="G84" s="22">
        <v>31</v>
      </c>
      <c r="H84" s="22">
        <v>18</v>
      </c>
      <c r="I84" s="22">
        <v>1351</v>
      </c>
      <c r="J84" s="22" t="s">
        <v>172</v>
      </c>
      <c r="K84" s="22">
        <v>30</v>
      </c>
      <c r="L84" s="22" t="s">
        <v>172</v>
      </c>
      <c r="M84" s="22">
        <v>4</v>
      </c>
      <c r="N84" s="22" t="s">
        <v>172</v>
      </c>
      <c r="O84" s="22" t="s">
        <v>172</v>
      </c>
      <c r="P84" s="22">
        <v>46</v>
      </c>
      <c r="Q84" s="22">
        <v>132062</v>
      </c>
      <c r="R84" s="439"/>
    </row>
    <row r="85" spans="1:18" ht="18.600000000000001" customHeight="1">
      <c r="A85" s="46"/>
      <c r="B85" s="47"/>
      <c r="C85" s="45" t="s">
        <v>206</v>
      </c>
      <c r="D85" s="22" t="s">
        <v>172</v>
      </c>
      <c r="E85" s="22" t="s">
        <v>172</v>
      </c>
      <c r="F85" s="22">
        <v>131335</v>
      </c>
      <c r="G85" s="22">
        <v>31</v>
      </c>
      <c r="H85" s="22">
        <v>18</v>
      </c>
      <c r="I85" s="22">
        <v>1363</v>
      </c>
      <c r="J85" s="22" t="s">
        <v>172</v>
      </c>
      <c r="K85" s="22">
        <v>30</v>
      </c>
      <c r="L85" s="22" t="s">
        <v>172</v>
      </c>
      <c r="M85" s="22">
        <v>4</v>
      </c>
      <c r="N85" s="22" t="s">
        <v>172</v>
      </c>
      <c r="O85" s="22" t="s">
        <v>172</v>
      </c>
      <c r="P85" s="22">
        <v>46</v>
      </c>
      <c r="Q85" s="22">
        <v>132827</v>
      </c>
      <c r="R85" s="439"/>
    </row>
    <row r="86" spans="1:18" ht="18.600000000000001" customHeight="1">
      <c r="A86" s="46"/>
      <c r="B86" s="44" t="s">
        <v>215</v>
      </c>
      <c r="C86" s="45" t="s">
        <v>203</v>
      </c>
      <c r="D86" s="22" t="s">
        <v>172</v>
      </c>
      <c r="E86" s="22" t="s">
        <v>172</v>
      </c>
      <c r="F86" s="22" t="s">
        <v>172</v>
      </c>
      <c r="G86" s="22">
        <v>5983</v>
      </c>
      <c r="H86" s="22">
        <v>38</v>
      </c>
      <c r="I86" s="22" t="s">
        <v>172</v>
      </c>
      <c r="J86" s="22" t="s">
        <v>172</v>
      </c>
      <c r="K86" s="22">
        <v>66</v>
      </c>
      <c r="L86" s="22">
        <v>12</v>
      </c>
      <c r="M86" s="22" t="s">
        <v>172</v>
      </c>
      <c r="N86" s="22" t="s">
        <v>172</v>
      </c>
      <c r="O86" s="22" t="s">
        <v>172</v>
      </c>
      <c r="P86" s="22">
        <v>13</v>
      </c>
      <c r="Q86" s="22">
        <v>6112</v>
      </c>
      <c r="R86" s="439"/>
    </row>
    <row r="87" spans="1:18" ht="18.600000000000001" customHeight="1">
      <c r="A87" s="46"/>
      <c r="B87" s="47"/>
      <c r="C87" s="45" t="s">
        <v>205</v>
      </c>
      <c r="D87" s="22" t="s">
        <v>172</v>
      </c>
      <c r="E87" s="22" t="s">
        <v>172</v>
      </c>
      <c r="F87" s="22">
        <v>167</v>
      </c>
      <c r="G87" s="22">
        <v>122812</v>
      </c>
      <c r="H87" s="22">
        <v>72</v>
      </c>
      <c r="I87" s="22">
        <v>23</v>
      </c>
      <c r="J87" s="22" t="s">
        <v>172</v>
      </c>
      <c r="K87" s="22">
        <v>38</v>
      </c>
      <c r="L87" s="22">
        <v>15</v>
      </c>
      <c r="M87" s="22">
        <v>1</v>
      </c>
      <c r="N87" s="22" t="s">
        <v>172</v>
      </c>
      <c r="O87" s="22">
        <v>6</v>
      </c>
      <c r="P87" s="22">
        <v>155</v>
      </c>
      <c r="Q87" s="22">
        <v>123289</v>
      </c>
      <c r="R87" s="439"/>
    </row>
    <row r="88" spans="1:18" ht="18.600000000000001" customHeight="1">
      <c r="A88" s="46"/>
      <c r="B88" s="47"/>
      <c r="C88" s="45" t="s">
        <v>206</v>
      </c>
      <c r="D88" s="22" t="s">
        <v>172</v>
      </c>
      <c r="E88" s="22" t="s">
        <v>172</v>
      </c>
      <c r="F88" s="22">
        <v>167</v>
      </c>
      <c r="G88" s="22">
        <v>128795</v>
      </c>
      <c r="H88" s="22">
        <v>110</v>
      </c>
      <c r="I88" s="22">
        <v>23</v>
      </c>
      <c r="J88" s="22" t="s">
        <v>172</v>
      </c>
      <c r="K88" s="22">
        <v>104</v>
      </c>
      <c r="L88" s="22">
        <v>27</v>
      </c>
      <c r="M88" s="22">
        <v>1</v>
      </c>
      <c r="N88" s="22" t="s">
        <v>172</v>
      </c>
      <c r="O88" s="22">
        <v>6</v>
      </c>
      <c r="P88" s="22">
        <v>168</v>
      </c>
      <c r="Q88" s="22">
        <v>129401</v>
      </c>
      <c r="R88" s="439"/>
    </row>
    <row r="89" spans="1:18" ht="18.600000000000001" customHeight="1">
      <c r="A89" s="46"/>
      <c r="B89" s="44" t="s">
        <v>228</v>
      </c>
      <c r="C89" s="45" t="s">
        <v>203</v>
      </c>
      <c r="D89" s="22" t="s">
        <v>172</v>
      </c>
      <c r="E89" s="22" t="s">
        <v>172</v>
      </c>
      <c r="F89" s="22" t="s">
        <v>172</v>
      </c>
      <c r="G89" s="22">
        <v>1</v>
      </c>
      <c r="H89" s="22">
        <v>9340</v>
      </c>
      <c r="I89" s="22" t="s">
        <v>172</v>
      </c>
      <c r="J89" s="22" t="s">
        <v>172</v>
      </c>
      <c r="K89" s="22">
        <v>3088</v>
      </c>
      <c r="L89" s="22">
        <v>4050</v>
      </c>
      <c r="M89" s="22" t="s">
        <v>172</v>
      </c>
      <c r="N89" s="22" t="s">
        <v>172</v>
      </c>
      <c r="O89" s="22">
        <v>8</v>
      </c>
      <c r="P89" s="22">
        <v>9008</v>
      </c>
      <c r="Q89" s="22">
        <v>25495</v>
      </c>
      <c r="R89" s="439"/>
    </row>
    <row r="90" spans="1:18" ht="18.600000000000001" customHeight="1">
      <c r="A90" s="46"/>
      <c r="B90" s="47"/>
      <c r="C90" s="45" t="s">
        <v>205</v>
      </c>
      <c r="D90" s="22" t="s">
        <v>172</v>
      </c>
      <c r="E90" s="22" t="s">
        <v>172</v>
      </c>
      <c r="F90" s="22" t="s">
        <v>172</v>
      </c>
      <c r="G90" s="22" t="s">
        <v>172</v>
      </c>
      <c r="H90" s="22">
        <v>4189</v>
      </c>
      <c r="I90" s="22" t="s">
        <v>172</v>
      </c>
      <c r="J90" s="22" t="s">
        <v>172</v>
      </c>
      <c r="K90" s="22">
        <v>1823</v>
      </c>
      <c r="L90" s="22">
        <v>2839</v>
      </c>
      <c r="M90" s="22" t="s">
        <v>172</v>
      </c>
      <c r="N90" s="22" t="s">
        <v>172</v>
      </c>
      <c r="O90" s="22">
        <v>20</v>
      </c>
      <c r="P90" s="22">
        <v>5169</v>
      </c>
      <c r="Q90" s="22">
        <v>14040</v>
      </c>
      <c r="R90" s="439"/>
    </row>
    <row r="91" spans="1:18" ht="18.600000000000001" customHeight="1">
      <c r="A91" s="46"/>
      <c r="B91" s="47"/>
      <c r="C91" s="45" t="s">
        <v>206</v>
      </c>
      <c r="D91" s="22" t="s">
        <v>172</v>
      </c>
      <c r="E91" s="22" t="s">
        <v>172</v>
      </c>
      <c r="F91" s="22" t="s">
        <v>172</v>
      </c>
      <c r="G91" s="22">
        <v>1</v>
      </c>
      <c r="H91" s="22">
        <v>13529</v>
      </c>
      <c r="I91" s="22" t="s">
        <v>172</v>
      </c>
      <c r="J91" s="22" t="s">
        <v>172</v>
      </c>
      <c r="K91" s="22">
        <v>4911</v>
      </c>
      <c r="L91" s="22">
        <v>6889</v>
      </c>
      <c r="M91" s="22" t="s">
        <v>172</v>
      </c>
      <c r="N91" s="22" t="s">
        <v>172</v>
      </c>
      <c r="O91" s="22">
        <v>28</v>
      </c>
      <c r="P91" s="22">
        <v>14177</v>
      </c>
      <c r="Q91" s="22">
        <v>39535</v>
      </c>
      <c r="R91" s="439"/>
    </row>
    <row r="92" spans="1:18" ht="18.600000000000001" customHeight="1">
      <c r="A92" s="46"/>
      <c r="B92" s="44" t="s">
        <v>217</v>
      </c>
      <c r="C92" s="45" t="s">
        <v>203</v>
      </c>
      <c r="D92" s="22" t="s">
        <v>172</v>
      </c>
      <c r="E92" s="22" t="s">
        <v>172</v>
      </c>
      <c r="F92" s="22">
        <v>3</v>
      </c>
      <c r="G92" s="22">
        <v>24</v>
      </c>
      <c r="H92" s="22">
        <v>483</v>
      </c>
      <c r="I92" s="22">
        <v>9277</v>
      </c>
      <c r="J92" s="22">
        <v>56</v>
      </c>
      <c r="K92" s="22">
        <v>113</v>
      </c>
      <c r="L92" s="22">
        <v>132</v>
      </c>
      <c r="M92" s="22" t="s">
        <v>172</v>
      </c>
      <c r="N92" s="22" t="s">
        <v>172</v>
      </c>
      <c r="O92" s="22" t="s">
        <v>172</v>
      </c>
      <c r="P92" s="22">
        <v>219</v>
      </c>
      <c r="Q92" s="22">
        <v>10307</v>
      </c>
      <c r="R92" s="439"/>
    </row>
    <row r="93" spans="1:18" ht="18.600000000000001" customHeight="1">
      <c r="A93" s="46"/>
      <c r="B93" s="47"/>
      <c r="C93" s="45" t="s">
        <v>205</v>
      </c>
      <c r="D93" s="22" t="s">
        <v>172</v>
      </c>
      <c r="E93" s="22" t="s">
        <v>172</v>
      </c>
      <c r="F93" s="22">
        <v>295</v>
      </c>
      <c r="G93" s="22">
        <v>44</v>
      </c>
      <c r="H93" s="22">
        <v>395</v>
      </c>
      <c r="I93" s="22">
        <v>9656</v>
      </c>
      <c r="J93" s="22">
        <v>48</v>
      </c>
      <c r="K93" s="22">
        <v>62</v>
      </c>
      <c r="L93" s="22">
        <v>80</v>
      </c>
      <c r="M93" s="22">
        <v>15</v>
      </c>
      <c r="N93" s="22">
        <v>10</v>
      </c>
      <c r="O93" s="22" t="s">
        <v>172</v>
      </c>
      <c r="P93" s="22">
        <v>216</v>
      </c>
      <c r="Q93" s="22">
        <v>10821</v>
      </c>
      <c r="R93" s="439"/>
    </row>
    <row r="94" spans="1:18" ht="18.600000000000001" customHeight="1">
      <c r="A94" s="46"/>
      <c r="B94" s="47"/>
      <c r="C94" s="45" t="s">
        <v>206</v>
      </c>
      <c r="D94" s="22" t="s">
        <v>172</v>
      </c>
      <c r="E94" s="22" t="s">
        <v>172</v>
      </c>
      <c r="F94" s="22">
        <v>298</v>
      </c>
      <c r="G94" s="22">
        <v>68</v>
      </c>
      <c r="H94" s="22">
        <v>878</v>
      </c>
      <c r="I94" s="22">
        <v>18933</v>
      </c>
      <c r="J94" s="22">
        <v>104</v>
      </c>
      <c r="K94" s="22">
        <v>175</v>
      </c>
      <c r="L94" s="22">
        <v>212</v>
      </c>
      <c r="M94" s="22">
        <v>15</v>
      </c>
      <c r="N94" s="22">
        <v>10</v>
      </c>
      <c r="O94" s="22" t="s">
        <v>172</v>
      </c>
      <c r="P94" s="22">
        <v>435</v>
      </c>
      <c r="Q94" s="22">
        <v>21128</v>
      </c>
      <c r="R94" s="439"/>
    </row>
    <row r="95" spans="1:18" ht="18.600000000000001" customHeight="1">
      <c r="A95" s="46"/>
      <c r="B95" s="44" t="s">
        <v>218</v>
      </c>
      <c r="C95" s="45" t="s">
        <v>203</v>
      </c>
      <c r="D95" s="22" t="s">
        <v>172</v>
      </c>
      <c r="E95" s="22" t="s">
        <v>172</v>
      </c>
      <c r="F95" s="22" t="s">
        <v>172</v>
      </c>
      <c r="G95" s="22" t="s">
        <v>172</v>
      </c>
      <c r="H95" s="22">
        <v>160</v>
      </c>
      <c r="I95" s="22" t="s">
        <v>172</v>
      </c>
      <c r="J95" s="22">
        <v>6227</v>
      </c>
      <c r="K95" s="22" t="s">
        <v>172</v>
      </c>
      <c r="L95" s="22" t="s">
        <v>172</v>
      </c>
      <c r="M95" s="22" t="s">
        <v>172</v>
      </c>
      <c r="N95" s="22" t="s">
        <v>172</v>
      </c>
      <c r="O95" s="22" t="s">
        <v>172</v>
      </c>
      <c r="P95" s="22">
        <v>42</v>
      </c>
      <c r="Q95" s="22">
        <v>6429</v>
      </c>
      <c r="R95" s="439"/>
    </row>
    <row r="96" spans="1:18" ht="18.600000000000001" customHeight="1">
      <c r="A96" s="46"/>
      <c r="B96" s="47"/>
      <c r="C96" s="45" t="s">
        <v>205</v>
      </c>
      <c r="D96" s="22" t="s">
        <v>172</v>
      </c>
      <c r="E96" s="22" t="s">
        <v>172</v>
      </c>
      <c r="F96" s="22">
        <v>18</v>
      </c>
      <c r="G96" s="22" t="s">
        <v>172</v>
      </c>
      <c r="H96" s="22">
        <v>127</v>
      </c>
      <c r="I96" s="22" t="s">
        <v>172</v>
      </c>
      <c r="J96" s="22">
        <v>4283</v>
      </c>
      <c r="K96" s="22">
        <v>8</v>
      </c>
      <c r="L96" s="22" t="s">
        <v>172</v>
      </c>
      <c r="M96" s="22" t="s">
        <v>172</v>
      </c>
      <c r="N96" s="22" t="s">
        <v>172</v>
      </c>
      <c r="O96" s="22" t="s">
        <v>172</v>
      </c>
      <c r="P96" s="22">
        <v>42</v>
      </c>
      <c r="Q96" s="22">
        <v>4478</v>
      </c>
      <c r="R96" s="439"/>
    </row>
    <row r="97" spans="1:18" ht="18.600000000000001" customHeight="1">
      <c r="A97" s="46"/>
      <c r="B97" s="47"/>
      <c r="C97" s="45" t="s">
        <v>206</v>
      </c>
      <c r="D97" s="22" t="s">
        <v>172</v>
      </c>
      <c r="E97" s="22" t="s">
        <v>172</v>
      </c>
      <c r="F97" s="22">
        <v>18</v>
      </c>
      <c r="G97" s="22" t="s">
        <v>172</v>
      </c>
      <c r="H97" s="22">
        <v>287</v>
      </c>
      <c r="I97" s="22" t="s">
        <v>172</v>
      </c>
      <c r="J97" s="22">
        <v>10510</v>
      </c>
      <c r="K97" s="22">
        <v>8</v>
      </c>
      <c r="L97" s="22" t="s">
        <v>172</v>
      </c>
      <c r="M97" s="22" t="s">
        <v>172</v>
      </c>
      <c r="N97" s="22" t="s">
        <v>172</v>
      </c>
      <c r="O97" s="22" t="s">
        <v>172</v>
      </c>
      <c r="P97" s="22">
        <v>84</v>
      </c>
      <c r="Q97" s="22">
        <v>10907</v>
      </c>
      <c r="R97" s="439"/>
    </row>
    <row r="98" spans="1:18" ht="18.600000000000001" customHeight="1">
      <c r="A98" s="46"/>
      <c r="B98" s="44" t="s">
        <v>221</v>
      </c>
      <c r="C98" s="45" t="s">
        <v>203</v>
      </c>
      <c r="D98" s="22" t="s">
        <v>172</v>
      </c>
      <c r="E98" s="22" t="s">
        <v>172</v>
      </c>
      <c r="F98" s="22">
        <v>11</v>
      </c>
      <c r="G98" s="22" t="s">
        <v>172</v>
      </c>
      <c r="H98" s="22">
        <v>151</v>
      </c>
      <c r="I98" s="22">
        <v>10</v>
      </c>
      <c r="J98" s="22">
        <v>7</v>
      </c>
      <c r="K98" s="22" t="s">
        <v>172</v>
      </c>
      <c r="L98" s="22" t="s">
        <v>172</v>
      </c>
      <c r="M98" s="22">
        <v>5076</v>
      </c>
      <c r="N98" s="22" t="s">
        <v>172</v>
      </c>
      <c r="O98" s="22" t="s">
        <v>172</v>
      </c>
      <c r="P98" s="22" t="s">
        <v>172</v>
      </c>
      <c r="Q98" s="22">
        <v>5255</v>
      </c>
      <c r="R98" s="439"/>
    </row>
    <row r="99" spans="1:18" ht="18.600000000000001" customHeight="1">
      <c r="A99" s="46"/>
      <c r="B99" s="47"/>
      <c r="C99" s="45" t="s">
        <v>205</v>
      </c>
      <c r="D99" s="22" t="s">
        <v>172</v>
      </c>
      <c r="E99" s="22" t="s">
        <v>172</v>
      </c>
      <c r="F99" s="22" t="s">
        <v>172</v>
      </c>
      <c r="G99" s="22" t="s">
        <v>172</v>
      </c>
      <c r="H99" s="22">
        <v>68</v>
      </c>
      <c r="I99" s="22">
        <v>64</v>
      </c>
      <c r="J99" s="22">
        <v>14</v>
      </c>
      <c r="K99" s="22" t="s">
        <v>172</v>
      </c>
      <c r="L99" s="22" t="s">
        <v>172</v>
      </c>
      <c r="M99" s="22">
        <v>4499</v>
      </c>
      <c r="N99" s="22" t="s">
        <v>172</v>
      </c>
      <c r="O99" s="22" t="s">
        <v>172</v>
      </c>
      <c r="P99" s="22" t="s">
        <v>172</v>
      </c>
      <c r="Q99" s="22">
        <v>4645</v>
      </c>
      <c r="R99" s="439"/>
    </row>
    <row r="100" spans="1:18" ht="18.600000000000001" customHeight="1">
      <c r="A100" s="46"/>
      <c r="B100" s="47"/>
      <c r="C100" s="45" t="s">
        <v>206</v>
      </c>
      <c r="D100" s="22" t="s">
        <v>172</v>
      </c>
      <c r="E100" s="22" t="s">
        <v>172</v>
      </c>
      <c r="F100" s="22">
        <v>11</v>
      </c>
      <c r="G100" s="22" t="s">
        <v>172</v>
      </c>
      <c r="H100" s="22">
        <v>219</v>
      </c>
      <c r="I100" s="22">
        <v>74</v>
      </c>
      <c r="J100" s="22">
        <v>21</v>
      </c>
      <c r="K100" s="22" t="s">
        <v>172</v>
      </c>
      <c r="L100" s="22" t="s">
        <v>172</v>
      </c>
      <c r="M100" s="22">
        <v>9575</v>
      </c>
      <c r="N100" s="22" t="s">
        <v>172</v>
      </c>
      <c r="O100" s="22" t="s">
        <v>172</v>
      </c>
      <c r="P100" s="22" t="s">
        <v>172</v>
      </c>
      <c r="Q100" s="22">
        <v>9900</v>
      </c>
      <c r="R100" s="439"/>
    </row>
    <row r="101" spans="1:18" ht="18.600000000000001" customHeight="1">
      <c r="A101" s="46"/>
      <c r="B101" s="44" t="s">
        <v>223</v>
      </c>
      <c r="C101" s="45" t="s">
        <v>203</v>
      </c>
      <c r="D101" s="22" t="s">
        <v>172</v>
      </c>
      <c r="E101" s="22" t="s">
        <v>172</v>
      </c>
      <c r="F101" s="22" t="s">
        <v>172</v>
      </c>
      <c r="G101" s="22" t="s">
        <v>172</v>
      </c>
      <c r="H101" s="22">
        <v>8</v>
      </c>
      <c r="I101" s="22" t="s">
        <v>172</v>
      </c>
      <c r="J101" s="22" t="s">
        <v>172</v>
      </c>
      <c r="K101" s="22">
        <v>49</v>
      </c>
      <c r="L101" s="22" t="s">
        <v>172</v>
      </c>
      <c r="M101" s="22" t="s">
        <v>172</v>
      </c>
      <c r="N101" s="22" t="s">
        <v>172</v>
      </c>
      <c r="O101" s="22">
        <v>5565</v>
      </c>
      <c r="P101" s="22">
        <v>142</v>
      </c>
      <c r="Q101" s="22">
        <v>5764</v>
      </c>
      <c r="R101" s="439"/>
    </row>
    <row r="102" spans="1:18" ht="18.600000000000001" customHeight="1">
      <c r="A102" s="46"/>
      <c r="B102" s="47"/>
      <c r="C102" s="45" t="s">
        <v>205</v>
      </c>
      <c r="D102" s="22" t="s">
        <v>172</v>
      </c>
      <c r="E102" s="22" t="s">
        <v>172</v>
      </c>
      <c r="F102" s="22" t="s">
        <v>172</v>
      </c>
      <c r="G102" s="22" t="s">
        <v>172</v>
      </c>
      <c r="H102" s="22">
        <v>3</v>
      </c>
      <c r="I102" s="22" t="s">
        <v>172</v>
      </c>
      <c r="J102" s="22" t="s">
        <v>172</v>
      </c>
      <c r="K102" s="22">
        <v>16</v>
      </c>
      <c r="L102" s="22" t="s">
        <v>172</v>
      </c>
      <c r="M102" s="22" t="s">
        <v>172</v>
      </c>
      <c r="N102" s="22" t="s">
        <v>172</v>
      </c>
      <c r="O102" s="22">
        <v>5273</v>
      </c>
      <c r="P102" s="22">
        <v>29</v>
      </c>
      <c r="Q102" s="22">
        <v>5321</v>
      </c>
      <c r="R102" s="439"/>
    </row>
    <row r="103" spans="1:18" ht="18.600000000000001" customHeight="1">
      <c r="A103" s="46"/>
      <c r="B103" s="47"/>
      <c r="C103" s="45" t="s">
        <v>206</v>
      </c>
      <c r="D103" s="22" t="s">
        <v>172</v>
      </c>
      <c r="E103" s="22" t="s">
        <v>172</v>
      </c>
      <c r="F103" s="22" t="s">
        <v>172</v>
      </c>
      <c r="G103" s="22" t="s">
        <v>172</v>
      </c>
      <c r="H103" s="22">
        <v>11</v>
      </c>
      <c r="I103" s="22" t="s">
        <v>172</v>
      </c>
      <c r="J103" s="22" t="s">
        <v>172</v>
      </c>
      <c r="K103" s="22">
        <v>65</v>
      </c>
      <c r="L103" s="22" t="s">
        <v>172</v>
      </c>
      <c r="M103" s="22" t="s">
        <v>172</v>
      </c>
      <c r="N103" s="22" t="s">
        <v>172</v>
      </c>
      <c r="O103" s="22">
        <v>10838</v>
      </c>
      <c r="P103" s="22">
        <v>171</v>
      </c>
      <c r="Q103" s="22">
        <v>11085</v>
      </c>
      <c r="R103" s="439"/>
    </row>
    <row r="104" spans="1:18" ht="18.600000000000001" customHeight="1">
      <c r="A104" s="46"/>
      <c r="B104" s="44" t="s">
        <v>222</v>
      </c>
      <c r="C104" s="45" t="s">
        <v>203</v>
      </c>
      <c r="D104" s="22" t="s">
        <v>172</v>
      </c>
      <c r="E104" s="22" t="s">
        <v>172</v>
      </c>
      <c r="F104" s="22" t="s">
        <v>172</v>
      </c>
      <c r="G104" s="22" t="s">
        <v>172</v>
      </c>
      <c r="H104" s="22">
        <v>20</v>
      </c>
      <c r="I104" s="22" t="s">
        <v>172</v>
      </c>
      <c r="J104" s="22" t="s">
        <v>172</v>
      </c>
      <c r="K104" s="22">
        <v>8</v>
      </c>
      <c r="L104" s="22" t="s">
        <v>172</v>
      </c>
      <c r="M104" s="22" t="s">
        <v>172</v>
      </c>
      <c r="N104" s="22">
        <v>910</v>
      </c>
      <c r="O104" s="22" t="s">
        <v>172</v>
      </c>
      <c r="P104" s="22" t="s">
        <v>172</v>
      </c>
      <c r="Q104" s="22">
        <v>938</v>
      </c>
      <c r="R104" s="439"/>
    </row>
    <row r="105" spans="1:18" ht="18.600000000000001" customHeight="1">
      <c r="A105" s="46"/>
      <c r="B105" s="47"/>
      <c r="C105" s="45" t="s">
        <v>205</v>
      </c>
      <c r="D105" s="22" t="s">
        <v>172</v>
      </c>
      <c r="E105" s="22" t="s">
        <v>172</v>
      </c>
      <c r="F105" s="22" t="s">
        <v>172</v>
      </c>
      <c r="G105" s="22" t="s">
        <v>172</v>
      </c>
      <c r="H105" s="22">
        <v>20</v>
      </c>
      <c r="I105" s="22" t="s">
        <v>172</v>
      </c>
      <c r="J105" s="22">
        <v>18</v>
      </c>
      <c r="K105" s="22" t="s">
        <v>172</v>
      </c>
      <c r="L105" s="22">
        <v>10</v>
      </c>
      <c r="M105" s="22" t="s">
        <v>172</v>
      </c>
      <c r="N105" s="22">
        <v>9399</v>
      </c>
      <c r="O105" s="22" t="s">
        <v>172</v>
      </c>
      <c r="P105" s="22">
        <v>30</v>
      </c>
      <c r="Q105" s="22">
        <v>9477</v>
      </c>
      <c r="R105" s="439"/>
    </row>
    <row r="106" spans="1:18" ht="18.600000000000001" customHeight="1">
      <c r="A106" s="46"/>
      <c r="B106" s="47"/>
      <c r="C106" s="45" t="s">
        <v>206</v>
      </c>
      <c r="D106" s="22" t="s">
        <v>172</v>
      </c>
      <c r="E106" s="22" t="s">
        <v>172</v>
      </c>
      <c r="F106" s="22" t="s">
        <v>172</v>
      </c>
      <c r="G106" s="22" t="s">
        <v>172</v>
      </c>
      <c r="H106" s="22">
        <v>40</v>
      </c>
      <c r="I106" s="22" t="s">
        <v>172</v>
      </c>
      <c r="J106" s="22">
        <v>18</v>
      </c>
      <c r="K106" s="22">
        <v>8</v>
      </c>
      <c r="L106" s="22">
        <v>10</v>
      </c>
      <c r="M106" s="22" t="s">
        <v>172</v>
      </c>
      <c r="N106" s="22">
        <v>10309</v>
      </c>
      <c r="O106" s="22" t="s">
        <v>172</v>
      </c>
      <c r="P106" s="22">
        <v>30</v>
      </c>
      <c r="Q106" s="22">
        <v>10415</v>
      </c>
      <c r="R106" s="439"/>
    </row>
    <row r="107" spans="1:18" ht="18.600000000000001" customHeight="1">
      <c r="A107" s="46"/>
      <c r="B107" s="44" t="s">
        <v>229</v>
      </c>
      <c r="C107" s="45" t="s">
        <v>203</v>
      </c>
      <c r="D107" s="22" t="s">
        <v>172</v>
      </c>
      <c r="E107" s="22" t="s">
        <v>172</v>
      </c>
      <c r="F107" s="22" t="s">
        <v>172</v>
      </c>
      <c r="G107" s="22" t="s">
        <v>172</v>
      </c>
      <c r="H107" s="22">
        <v>99</v>
      </c>
      <c r="I107" s="22">
        <v>14</v>
      </c>
      <c r="J107" s="22">
        <v>12</v>
      </c>
      <c r="K107" s="22">
        <v>110</v>
      </c>
      <c r="L107" s="22">
        <v>92</v>
      </c>
      <c r="M107" s="22" t="s">
        <v>172</v>
      </c>
      <c r="N107" s="22" t="s">
        <v>172</v>
      </c>
      <c r="O107" s="22" t="s">
        <v>172</v>
      </c>
      <c r="P107" s="22">
        <v>3847</v>
      </c>
      <c r="Q107" s="22">
        <v>4174</v>
      </c>
      <c r="R107" s="439"/>
    </row>
    <row r="108" spans="1:18" ht="18.600000000000001" customHeight="1">
      <c r="A108" s="46"/>
      <c r="B108" s="47"/>
      <c r="C108" s="45" t="s">
        <v>205</v>
      </c>
      <c r="D108" s="22" t="s">
        <v>172</v>
      </c>
      <c r="E108" s="22" t="s">
        <v>172</v>
      </c>
      <c r="F108" s="22">
        <v>33</v>
      </c>
      <c r="G108" s="22">
        <v>65</v>
      </c>
      <c r="H108" s="22">
        <v>136</v>
      </c>
      <c r="I108" s="22">
        <v>21</v>
      </c>
      <c r="J108" s="22" t="s">
        <v>172</v>
      </c>
      <c r="K108" s="22">
        <v>215</v>
      </c>
      <c r="L108" s="22">
        <v>190</v>
      </c>
      <c r="M108" s="22">
        <v>19</v>
      </c>
      <c r="N108" s="22" t="s">
        <v>172</v>
      </c>
      <c r="O108" s="22" t="s">
        <v>172</v>
      </c>
      <c r="P108" s="22">
        <v>5671</v>
      </c>
      <c r="Q108" s="22">
        <v>6350</v>
      </c>
      <c r="R108" s="439"/>
    </row>
    <row r="109" spans="1:18" ht="18.600000000000001" customHeight="1">
      <c r="A109" s="46"/>
      <c r="B109" s="47"/>
      <c r="C109" s="45" t="s">
        <v>206</v>
      </c>
      <c r="D109" s="22" t="s">
        <v>172</v>
      </c>
      <c r="E109" s="22" t="s">
        <v>172</v>
      </c>
      <c r="F109" s="22">
        <v>33</v>
      </c>
      <c r="G109" s="22">
        <v>65</v>
      </c>
      <c r="H109" s="22">
        <v>235</v>
      </c>
      <c r="I109" s="22">
        <v>35</v>
      </c>
      <c r="J109" s="22">
        <v>12</v>
      </c>
      <c r="K109" s="22">
        <v>325</v>
      </c>
      <c r="L109" s="22">
        <v>282</v>
      </c>
      <c r="M109" s="22">
        <v>19</v>
      </c>
      <c r="N109" s="22" t="s">
        <v>172</v>
      </c>
      <c r="O109" s="22" t="s">
        <v>172</v>
      </c>
      <c r="P109" s="22">
        <v>9518</v>
      </c>
      <c r="Q109" s="22">
        <v>10524</v>
      </c>
      <c r="R109" s="439"/>
    </row>
    <row r="110" spans="1:18" ht="18.600000000000001" customHeight="1">
      <c r="A110" s="46"/>
      <c r="B110" s="44" t="s">
        <v>230</v>
      </c>
      <c r="C110" s="45" t="s">
        <v>203</v>
      </c>
      <c r="D110" s="22">
        <v>642</v>
      </c>
      <c r="E110" s="22" t="s">
        <v>172</v>
      </c>
      <c r="F110" s="22">
        <v>66</v>
      </c>
      <c r="G110" s="22">
        <v>74</v>
      </c>
      <c r="H110" s="22">
        <v>365</v>
      </c>
      <c r="I110" s="22">
        <v>124</v>
      </c>
      <c r="J110" s="22">
        <v>6</v>
      </c>
      <c r="K110" s="22">
        <v>444</v>
      </c>
      <c r="L110" s="22">
        <v>149</v>
      </c>
      <c r="M110" s="22">
        <v>30</v>
      </c>
      <c r="N110" s="22">
        <v>14</v>
      </c>
      <c r="O110" s="22">
        <v>132</v>
      </c>
      <c r="P110" s="22">
        <v>968</v>
      </c>
      <c r="Q110" s="22">
        <v>3014</v>
      </c>
      <c r="R110" s="439"/>
    </row>
    <row r="111" spans="1:18" ht="18.600000000000001" customHeight="1">
      <c r="A111" s="46"/>
      <c r="B111" s="47"/>
      <c r="C111" s="45" t="s">
        <v>205</v>
      </c>
      <c r="D111" s="22">
        <v>729</v>
      </c>
      <c r="E111" s="22" t="s">
        <v>172</v>
      </c>
      <c r="F111" s="22">
        <v>566</v>
      </c>
      <c r="G111" s="22">
        <v>347</v>
      </c>
      <c r="H111" s="22">
        <v>323</v>
      </c>
      <c r="I111" s="22">
        <v>58</v>
      </c>
      <c r="J111" s="22" t="s">
        <v>172</v>
      </c>
      <c r="K111" s="22">
        <v>291</v>
      </c>
      <c r="L111" s="22">
        <v>219</v>
      </c>
      <c r="M111" s="22">
        <v>41</v>
      </c>
      <c r="N111" s="22">
        <v>172</v>
      </c>
      <c r="O111" s="22">
        <v>142</v>
      </c>
      <c r="P111" s="22">
        <v>650</v>
      </c>
      <c r="Q111" s="22">
        <v>3538</v>
      </c>
      <c r="R111" s="439"/>
    </row>
    <row r="112" spans="1:18" ht="18.600000000000001" customHeight="1">
      <c r="A112" s="46"/>
      <c r="B112" s="47"/>
      <c r="C112" s="45" t="s">
        <v>206</v>
      </c>
      <c r="D112" s="22">
        <v>1371</v>
      </c>
      <c r="E112" s="22" t="s">
        <v>172</v>
      </c>
      <c r="F112" s="22">
        <v>632</v>
      </c>
      <c r="G112" s="22">
        <v>421</v>
      </c>
      <c r="H112" s="22">
        <v>688</v>
      </c>
      <c r="I112" s="22">
        <v>182</v>
      </c>
      <c r="J112" s="22">
        <v>6</v>
      </c>
      <c r="K112" s="22">
        <v>735</v>
      </c>
      <c r="L112" s="22">
        <v>368</v>
      </c>
      <c r="M112" s="22">
        <v>71</v>
      </c>
      <c r="N112" s="22">
        <v>186</v>
      </c>
      <c r="O112" s="22">
        <v>274</v>
      </c>
      <c r="P112" s="22">
        <v>1618</v>
      </c>
      <c r="Q112" s="22">
        <v>6552</v>
      </c>
      <c r="R112" s="439"/>
    </row>
    <row r="113" spans="1:18" ht="18.600000000000001" customHeight="1">
      <c r="A113" s="46"/>
      <c r="B113" s="44" t="s">
        <v>170</v>
      </c>
      <c r="C113" s="45" t="s">
        <v>203</v>
      </c>
      <c r="D113" s="22">
        <v>37796</v>
      </c>
      <c r="E113" s="22" t="s">
        <v>172</v>
      </c>
      <c r="F113" s="22">
        <v>1149</v>
      </c>
      <c r="G113" s="22">
        <v>6442</v>
      </c>
      <c r="H113" s="22">
        <v>13216</v>
      </c>
      <c r="I113" s="22">
        <v>9497</v>
      </c>
      <c r="J113" s="22">
        <v>6344</v>
      </c>
      <c r="K113" s="22">
        <v>6741</v>
      </c>
      <c r="L113" s="22">
        <v>6497</v>
      </c>
      <c r="M113" s="22">
        <v>5160</v>
      </c>
      <c r="N113" s="22">
        <v>1233</v>
      </c>
      <c r="O113" s="22">
        <v>6033</v>
      </c>
      <c r="P113" s="22">
        <v>23778</v>
      </c>
      <c r="Q113" s="22">
        <v>123886</v>
      </c>
      <c r="R113" s="439"/>
    </row>
    <row r="114" spans="1:18" ht="18.600000000000001" customHeight="1">
      <c r="A114" s="46"/>
      <c r="B114" s="47"/>
      <c r="C114" s="45" t="s">
        <v>205</v>
      </c>
      <c r="D114" s="22">
        <v>47443</v>
      </c>
      <c r="E114" s="22" t="s">
        <v>172</v>
      </c>
      <c r="F114" s="22">
        <v>135410</v>
      </c>
      <c r="G114" s="22">
        <v>124567</v>
      </c>
      <c r="H114" s="22">
        <v>7473</v>
      </c>
      <c r="I114" s="22">
        <v>11294</v>
      </c>
      <c r="J114" s="22">
        <v>4453</v>
      </c>
      <c r="K114" s="22">
        <v>4850</v>
      </c>
      <c r="L114" s="22">
        <v>5240</v>
      </c>
      <c r="M114" s="22">
        <v>4601</v>
      </c>
      <c r="N114" s="22">
        <v>11996</v>
      </c>
      <c r="O114" s="22">
        <v>5848</v>
      </c>
      <c r="P114" s="22">
        <v>23827</v>
      </c>
      <c r="Q114" s="22">
        <v>387002</v>
      </c>
      <c r="R114" s="439"/>
    </row>
    <row r="115" spans="1:18" ht="18.600000000000001" customHeight="1">
      <c r="A115" s="48"/>
      <c r="B115" s="49"/>
      <c r="C115" s="45" t="s">
        <v>206</v>
      </c>
      <c r="D115" s="22">
        <v>85239</v>
      </c>
      <c r="E115" s="22" t="s">
        <v>172</v>
      </c>
      <c r="F115" s="22">
        <v>136559</v>
      </c>
      <c r="G115" s="22">
        <v>131009</v>
      </c>
      <c r="H115" s="22">
        <v>20689</v>
      </c>
      <c r="I115" s="22">
        <v>20791</v>
      </c>
      <c r="J115" s="22">
        <v>10797</v>
      </c>
      <c r="K115" s="22">
        <v>11591</v>
      </c>
      <c r="L115" s="22">
        <v>11737</v>
      </c>
      <c r="M115" s="22">
        <v>9761</v>
      </c>
      <c r="N115" s="22">
        <v>13229</v>
      </c>
      <c r="O115" s="22">
        <v>11881</v>
      </c>
      <c r="P115" s="22">
        <v>47605</v>
      </c>
      <c r="Q115" s="22">
        <v>510888</v>
      </c>
      <c r="R115" s="439"/>
    </row>
    <row r="116" spans="1:18" ht="18.600000000000001" customHeight="1">
      <c r="A116" s="594" t="s">
        <v>153</v>
      </c>
      <c r="B116" s="595"/>
      <c r="C116" s="596"/>
      <c r="D116" s="22"/>
      <c r="E116" s="22"/>
      <c r="F116" s="22"/>
      <c r="G116" s="22"/>
      <c r="H116" s="22"/>
      <c r="I116" s="22"/>
      <c r="J116" s="22"/>
      <c r="K116" s="22"/>
      <c r="L116" s="22"/>
      <c r="M116" s="22"/>
      <c r="N116" s="22"/>
      <c r="O116" s="22"/>
      <c r="P116" s="22"/>
      <c r="Q116" s="22"/>
      <c r="R116" s="439"/>
    </row>
    <row r="117" spans="1:18" ht="18.600000000000001" customHeight="1">
      <c r="A117" s="43"/>
      <c r="B117" s="44" t="s">
        <v>213</v>
      </c>
      <c r="C117" s="45" t="s">
        <v>203</v>
      </c>
      <c r="D117" s="22">
        <v>3027636</v>
      </c>
      <c r="E117" s="22">
        <v>30366</v>
      </c>
      <c r="F117" s="22">
        <v>316</v>
      </c>
      <c r="G117" s="22">
        <v>462</v>
      </c>
      <c r="H117" s="22">
        <v>3354</v>
      </c>
      <c r="I117" s="22">
        <v>98</v>
      </c>
      <c r="J117" s="22">
        <v>67</v>
      </c>
      <c r="K117" s="22">
        <v>2951</v>
      </c>
      <c r="L117" s="22">
        <v>2162</v>
      </c>
      <c r="M117" s="22">
        <v>54</v>
      </c>
      <c r="N117" s="22">
        <v>325</v>
      </c>
      <c r="O117" s="22">
        <v>458</v>
      </c>
      <c r="P117" s="22">
        <v>9996</v>
      </c>
      <c r="Q117" s="22">
        <v>3078245</v>
      </c>
      <c r="R117" s="439"/>
    </row>
    <row r="118" spans="1:18" ht="18.600000000000001" customHeight="1">
      <c r="A118" s="46"/>
      <c r="B118" s="47"/>
      <c r="C118" s="45" t="s">
        <v>205</v>
      </c>
      <c r="D118" s="22">
        <v>3252501</v>
      </c>
      <c r="E118" s="22">
        <v>55240</v>
      </c>
      <c r="F118" s="22">
        <v>3840</v>
      </c>
      <c r="G118" s="22">
        <v>1319</v>
      </c>
      <c r="H118" s="22">
        <v>2823</v>
      </c>
      <c r="I118" s="22">
        <v>129</v>
      </c>
      <c r="J118" s="22">
        <v>107</v>
      </c>
      <c r="K118" s="22">
        <v>2536</v>
      </c>
      <c r="L118" s="22">
        <v>1923</v>
      </c>
      <c r="M118" s="22">
        <v>22</v>
      </c>
      <c r="N118" s="22">
        <v>2422</v>
      </c>
      <c r="O118" s="22">
        <v>529</v>
      </c>
      <c r="P118" s="22">
        <v>12440</v>
      </c>
      <c r="Q118" s="22">
        <v>3335831</v>
      </c>
      <c r="R118" s="439"/>
    </row>
    <row r="119" spans="1:18" ht="18.600000000000001" customHeight="1">
      <c r="A119" s="46"/>
      <c r="B119" s="47"/>
      <c r="C119" s="45" t="s">
        <v>206</v>
      </c>
      <c r="D119" s="22">
        <v>6280137</v>
      </c>
      <c r="E119" s="22">
        <v>85606</v>
      </c>
      <c r="F119" s="22">
        <v>4156</v>
      </c>
      <c r="G119" s="22">
        <v>1781</v>
      </c>
      <c r="H119" s="22">
        <v>6177</v>
      </c>
      <c r="I119" s="22">
        <v>227</v>
      </c>
      <c r="J119" s="22">
        <v>174</v>
      </c>
      <c r="K119" s="22">
        <v>5487</v>
      </c>
      <c r="L119" s="22">
        <v>4085</v>
      </c>
      <c r="M119" s="22">
        <v>76</v>
      </c>
      <c r="N119" s="22">
        <v>2747</v>
      </c>
      <c r="O119" s="22">
        <v>987</v>
      </c>
      <c r="P119" s="22">
        <v>22436</v>
      </c>
      <c r="Q119" s="22">
        <v>6414076</v>
      </c>
      <c r="R119" s="439"/>
    </row>
    <row r="120" spans="1:18" ht="18.600000000000001" customHeight="1">
      <c r="A120" s="46"/>
      <c r="B120" s="44" t="s">
        <v>214</v>
      </c>
      <c r="C120" s="45" t="s">
        <v>203</v>
      </c>
      <c r="D120" s="22" t="s">
        <v>172</v>
      </c>
      <c r="E120" s="22" t="s">
        <v>172</v>
      </c>
      <c r="F120" s="22">
        <v>898</v>
      </c>
      <c r="G120" s="22" t="s">
        <v>172</v>
      </c>
      <c r="H120" s="22">
        <v>22</v>
      </c>
      <c r="I120" s="22">
        <v>12</v>
      </c>
      <c r="J120" s="22" t="s">
        <v>172</v>
      </c>
      <c r="K120" s="22" t="s">
        <v>172</v>
      </c>
      <c r="L120" s="22" t="s">
        <v>172</v>
      </c>
      <c r="M120" s="22">
        <v>3</v>
      </c>
      <c r="N120" s="22" t="s">
        <v>172</v>
      </c>
      <c r="O120" s="22" t="s">
        <v>172</v>
      </c>
      <c r="P120" s="22" t="s">
        <v>172</v>
      </c>
      <c r="Q120" s="22">
        <v>935</v>
      </c>
      <c r="R120" s="439"/>
    </row>
    <row r="121" spans="1:18" ht="18.600000000000001" customHeight="1">
      <c r="A121" s="46"/>
      <c r="B121" s="47"/>
      <c r="C121" s="45" t="s">
        <v>205</v>
      </c>
      <c r="D121" s="22" t="s">
        <v>172</v>
      </c>
      <c r="E121" s="22" t="s">
        <v>172</v>
      </c>
      <c r="F121" s="22">
        <v>130962</v>
      </c>
      <c r="G121" s="22">
        <v>31</v>
      </c>
      <c r="H121" s="22">
        <v>18</v>
      </c>
      <c r="I121" s="22">
        <v>1351</v>
      </c>
      <c r="J121" s="22" t="s">
        <v>172</v>
      </c>
      <c r="K121" s="22">
        <v>30</v>
      </c>
      <c r="L121" s="22" t="s">
        <v>172</v>
      </c>
      <c r="M121" s="22">
        <v>4</v>
      </c>
      <c r="N121" s="22" t="s">
        <v>172</v>
      </c>
      <c r="O121" s="22" t="s">
        <v>172</v>
      </c>
      <c r="P121" s="22">
        <v>46</v>
      </c>
      <c r="Q121" s="22">
        <v>132442</v>
      </c>
      <c r="R121" s="439"/>
    </row>
    <row r="122" spans="1:18" ht="18.600000000000001" customHeight="1">
      <c r="A122" s="46"/>
      <c r="B122" s="47"/>
      <c r="C122" s="45" t="s">
        <v>206</v>
      </c>
      <c r="D122" s="22" t="s">
        <v>172</v>
      </c>
      <c r="E122" s="22" t="s">
        <v>172</v>
      </c>
      <c r="F122" s="22">
        <v>131860</v>
      </c>
      <c r="G122" s="22">
        <v>31</v>
      </c>
      <c r="H122" s="22">
        <v>40</v>
      </c>
      <c r="I122" s="22">
        <v>1363</v>
      </c>
      <c r="J122" s="22" t="s">
        <v>172</v>
      </c>
      <c r="K122" s="22">
        <v>30</v>
      </c>
      <c r="L122" s="22" t="s">
        <v>172</v>
      </c>
      <c r="M122" s="22">
        <v>7</v>
      </c>
      <c r="N122" s="22" t="s">
        <v>172</v>
      </c>
      <c r="O122" s="22" t="s">
        <v>172</v>
      </c>
      <c r="P122" s="22">
        <v>46</v>
      </c>
      <c r="Q122" s="22">
        <v>133377</v>
      </c>
      <c r="R122" s="439"/>
    </row>
    <row r="123" spans="1:18" ht="18.600000000000001" customHeight="1">
      <c r="A123" s="46"/>
      <c r="B123" s="44" t="s">
        <v>215</v>
      </c>
      <c r="C123" s="45" t="s">
        <v>203</v>
      </c>
      <c r="D123" s="22" t="s">
        <v>172</v>
      </c>
      <c r="E123" s="22" t="s">
        <v>172</v>
      </c>
      <c r="F123" s="22" t="s">
        <v>172</v>
      </c>
      <c r="G123" s="22">
        <v>7553</v>
      </c>
      <c r="H123" s="22">
        <v>129</v>
      </c>
      <c r="I123" s="22" t="s">
        <v>172</v>
      </c>
      <c r="J123" s="22" t="s">
        <v>172</v>
      </c>
      <c r="K123" s="22">
        <v>66</v>
      </c>
      <c r="L123" s="22">
        <v>52</v>
      </c>
      <c r="M123" s="22" t="s">
        <v>172</v>
      </c>
      <c r="N123" s="22" t="s">
        <v>172</v>
      </c>
      <c r="O123" s="22" t="s">
        <v>172</v>
      </c>
      <c r="P123" s="22">
        <v>39</v>
      </c>
      <c r="Q123" s="22">
        <v>7839</v>
      </c>
      <c r="R123" s="439"/>
    </row>
    <row r="124" spans="1:18" ht="18.600000000000001" customHeight="1">
      <c r="A124" s="46"/>
      <c r="B124" s="47"/>
      <c r="C124" s="45" t="s">
        <v>205</v>
      </c>
      <c r="D124" s="22" t="s">
        <v>172</v>
      </c>
      <c r="E124" s="22" t="s">
        <v>172</v>
      </c>
      <c r="F124" s="22">
        <v>167</v>
      </c>
      <c r="G124" s="22">
        <v>124341</v>
      </c>
      <c r="H124" s="22">
        <v>98</v>
      </c>
      <c r="I124" s="22">
        <v>23</v>
      </c>
      <c r="J124" s="22" t="s">
        <v>172</v>
      </c>
      <c r="K124" s="22">
        <v>38</v>
      </c>
      <c r="L124" s="22">
        <v>38</v>
      </c>
      <c r="M124" s="22">
        <v>1</v>
      </c>
      <c r="N124" s="22" t="s">
        <v>172</v>
      </c>
      <c r="O124" s="22">
        <v>6</v>
      </c>
      <c r="P124" s="22">
        <v>236</v>
      </c>
      <c r="Q124" s="22">
        <v>124948</v>
      </c>
      <c r="R124" s="439"/>
    </row>
    <row r="125" spans="1:18" ht="18.600000000000001" customHeight="1">
      <c r="A125" s="46"/>
      <c r="B125" s="47"/>
      <c r="C125" s="45" t="s">
        <v>206</v>
      </c>
      <c r="D125" s="22" t="s">
        <v>172</v>
      </c>
      <c r="E125" s="22" t="s">
        <v>172</v>
      </c>
      <c r="F125" s="22">
        <v>167</v>
      </c>
      <c r="G125" s="22">
        <v>131894</v>
      </c>
      <c r="H125" s="22">
        <v>227</v>
      </c>
      <c r="I125" s="22">
        <v>23</v>
      </c>
      <c r="J125" s="22" t="s">
        <v>172</v>
      </c>
      <c r="K125" s="22">
        <v>104</v>
      </c>
      <c r="L125" s="22">
        <v>90</v>
      </c>
      <c r="M125" s="22">
        <v>1</v>
      </c>
      <c r="N125" s="22" t="s">
        <v>172</v>
      </c>
      <c r="O125" s="22">
        <v>6</v>
      </c>
      <c r="P125" s="22">
        <v>275</v>
      </c>
      <c r="Q125" s="22">
        <v>132787</v>
      </c>
      <c r="R125" s="439"/>
    </row>
    <row r="126" spans="1:18" ht="18.600000000000001" customHeight="1">
      <c r="A126" s="46"/>
      <c r="B126" s="44" t="s">
        <v>228</v>
      </c>
      <c r="C126" s="45" t="s">
        <v>203</v>
      </c>
      <c r="D126" s="22" t="s">
        <v>172</v>
      </c>
      <c r="E126" s="22" t="s">
        <v>172</v>
      </c>
      <c r="F126" s="22" t="s">
        <v>172</v>
      </c>
      <c r="G126" s="22">
        <v>37</v>
      </c>
      <c r="H126" s="22">
        <v>11894</v>
      </c>
      <c r="I126" s="22" t="s">
        <v>172</v>
      </c>
      <c r="J126" s="22" t="s">
        <v>172</v>
      </c>
      <c r="K126" s="22">
        <v>4476</v>
      </c>
      <c r="L126" s="22">
        <v>5148</v>
      </c>
      <c r="M126" s="22" t="s">
        <v>172</v>
      </c>
      <c r="N126" s="22" t="s">
        <v>172</v>
      </c>
      <c r="O126" s="22">
        <v>11</v>
      </c>
      <c r="P126" s="22">
        <v>10647</v>
      </c>
      <c r="Q126" s="22">
        <v>32213</v>
      </c>
      <c r="R126" s="439"/>
    </row>
    <row r="127" spans="1:18" ht="18.600000000000001" customHeight="1">
      <c r="A127" s="46"/>
      <c r="B127" s="47"/>
      <c r="C127" s="45" t="s">
        <v>205</v>
      </c>
      <c r="D127" s="22" t="s">
        <v>172</v>
      </c>
      <c r="E127" s="22" t="s">
        <v>172</v>
      </c>
      <c r="F127" s="22" t="s">
        <v>172</v>
      </c>
      <c r="G127" s="22" t="s">
        <v>172</v>
      </c>
      <c r="H127" s="22">
        <v>6773</v>
      </c>
      <c r="I127" s="22" t="s">
        <v>172</v>
      </c>
      <c r="J127" s="22" t="s">
        <v>172</v>
      </c>
      <c r="K127" s="22">
        <v>3162</v>
      </c>
      <c r="L127" s="22">
        <v>4214</v>
      </c>
      <c r="M127" s="22" t="s">
        <v>172</v>
      </c>
      <c r="N127" s="22" t="s">
        <v>172</v>
      </c>
      <c r="O127" s="22">
        <v>20</v>
      </c>
      <c r="P127" s="22">
        <v>6898</v>
      </c>
      <c r="Q127" s="22">
        <v>21067</v>
      </c>
      <c r="R127" s="439"/>
    </row>
    <row r="128" spans="1:18" ht="18.600000000000001" customHeight="1">
      <c r="A128" s="46"/>
      <c r="B128" s="47"/>
      <c r="C128" s="45" t="s">
        <v>206</v>
      </c>
      <c r="D128" s="22" t="s">
        <v>172</v>
      </c>
      <c r="E128" s="22" t="s">
        <v>172</v>
      </c>
      <c r="F128" s="22" t="s">
        <v>172</v>
      </c>
      <c r="G128" s="22">
        <v>37</v>
      </c>
      <c r="H128" s="22">
        <v>18667</v>
      </c>
      <c r="I128" s="22" t="s">
        <v>172</v>
      </c>
      <c r="J128" s="22" t="s">
        <v>172</v>
      </c>
      <c r="K128" s="22">
        <v>7638</v>
      </c>
      <c r="L128" s="22">
        <v>9362</v>
      </c>
      <c r="M128" s="22" t="s">
        <v>172</v>
      </c>
      <c r="N128" s="22" t="s">
        <v>172</v>
      </c>
      <c r="O128" s="22">
        <v>31</v>
      </c>
      <c r="P128" s="22">
        <v>17545</v>
      </c>
      <c r="Q128" s="22">
        <v>53280</v>
      </c>
      <c r="R128" s="439"/>
    </row>
    <row r="129" spans="1:18" ht="18.600000000000001" customHeight="1">
      <c r="A129" s="46"/>
      <c r="B129" s="44" t="s">
        <v>217</v>
      </c>
      <c r="C129" s="45" t="s">
        <v>203</v>
      </c>
      <c r="D129" s="22" t="s">
        <v>172</v>
      </c>
      <c r="E129" s="22" t="s">
        <v>172</v>
      </c>
      <c r="F129" s="22">
        <v>3</v>
      </c>
      <c r="G129" s="22">
        <v>24</v>
      </c>
      <c r="H129" s="22">
        <v>1228</v>
      </c>
      <c r="I129" s="22">
        <v>11692</v>
      </c>
      <c r="J129" s="22">
        <v>56</v>
      </c>
      <c r="K129" s="22">
        <v>158</v>
      </c>
      <c r="L129" s="22">
        <v>137</v>
      </c>
      <c r="M129" s="22">
        <v>20</v>
      </c>
      <c r="N129" s="22" t="s">
        <v>172</v>
      </c>
      <c r="O129" s="22" t="s">
        <v>172</v>
      </c>
      <c r="P129" s="22">
        <v>302</v>
      </c>
      <c r="Q129" s="22">
        <v>13620</v>
      </c>
      <c r="R129" s="439"/>
    </row>
    <row r="130" spans="1:18" ht="18.600000000000001" customHeight="1">
      <c r="A130" s="46"/>
      <c r="B130" s="47"/>
      <c r="C130" s="45" t="s">
        <v>205</v>
      </c>
      <c r="D130" s="22" t="s">
        <v>172</v>
      </c>
      <c r="E130" s="22" t="s">
        <v>172</v>
      </c>
      <c r="F130" s="22">
        <v>295</v>
      </c>
      <c r="G130" s="22">
        <v>44</v>
      </c>
      <c r="H130" s="22">
        <v>964</v>
      </c>
      <c r="I130" s="22">
        <v>11929</v>
      </c>
      <c r="J130" s="22">
        <v>48</v>
      </c>
      <c r="K130" s="22">
        <v>122</v>
      </c>
      <c r="L130" s="22">
        <v>80</v>
      </c>
      <c r="M130" s="22">
        <v>56</v>
      </c>
      <c r="N130" s="22">
        <v>10</v>
      </c>
      <c r="O130" s="22" t="s">
        <v>172</v>
      </c>
      <c r="P130" s="22">
        <v>280</v>
      </c>
      <c r="Q130" s="22">
        <v>13828</v>
      </c>
      <c r="R130" s="439"/>
    </row>
    <row r="131" spans="1:18" ht="18.600000000000001" customHeight="1">
      <c r="A131" s="46"/>
      <c r="B131" s="47"/>
      <c r="C131" s="45" t="s">
        <v>206</v>
      </c>
      <c r="D131" s="22" t="s">
        <v>172</v>
      </c>
      <c r="E131" s="22" t="s">
        <v>172</v>
      </c>
      <c r="F131" s="22">
        <v>298</v>
      </c>
      <c r="G131" s="22">
        <v>68</v>
      </c>
      <c r="H131" s="22">
        <v>2192</v>
      </c>
      <c r="I131" s="22">
        <v>23621</v>
      </c>
      <c r="J131" s="22">
        <v>104</v>
      </c>
      <c r="K131" s="22">
        <v>280</v>
      </c>
      <c r="L131" s="22">
        <v>217</v>
      </c>
      <c r="M131" s="22">
        <v>76</v>
      </c>
      <c r="N131" s="22">
        <v>10</v>
      </c>
      <c r="O131" s="22" t="s">
        <v>172</v>
      </c>
      <c r="P131" s="22">
        <v>582</v>
      </c>
      <c r="Q131" s="22">
        <v>27448</v>
      </c>
      <c r="R131" s="439"/>
    </row>
    <row r="132" spans="1:18" ht="18.600000000000001" customHeight="1">
      <c r="A132" s="46"/>
      <c r="B132" s="44" t="s">
        <v>218</v>
      </c>
      <c r="C132" s="45" t="s">
        <v>203</v>
      </c>
      <c r="D132" s="22" t="s">
        <v>172</v>
      </c>
      <c r="E132" s="22" t="s">
        <v>172</v>
      </c>
      <c r="F132" s="22" t="s">
        <v>172</v>
      </c>
      <c r="G132" s="22" t="s">
        <v>172</v>
      </c>
      <c r="H132" s="22">
        <v>490</v>
      </c>
      <c r="I132" s="22" t="s">
        <v>172</v>
      </c>
      <c r="J132" s="22">
        <v>9382</v>
      </c>
      <c r="K132" s="22" t="s">
        <v>172</v>
      </c>
      <c r="L132" s="22" t="s">
        <v>172</v>
      </c>
      <c r="M132" s="22" t="s">
        <v>172</v>
      </c>
      <c r="N132" s="22" t="s">
        <v>172</v>
      </c>
      <c r="O132" s="22" t="s">
        <v>172</v>
      </c>
      <c r="P132" s="22">
        <v>42</v>
      </c>
      <c r="Q132" s="22">
        <v>9914</v>
      </c>
      <c r="R132" s="439"/>
    </row>
    <row r="133" spans="1:18" ht="18.600000000000001" customHeight="1">
      <c r="A133" s="46"/>
      <c r="B133" s="47"/>
      <c r="C133" s="45" t="s">
        <v>205</v>
      </c>
      <c r="D133" s="22" t="s">
        <v>172</v>
      </c>
      <c r="E133" s="22" t="s">
        <v>172</v>
      </c>
      <c r="F133" s="22">
        <v>18</v>
      </c>
      <c r="G133" s="22" t="s">
        <v>172</v>
      </c>
      <c r="H133" s="22">
        <v>553</v>
      </c>
      <c r="I133" s="22" t="s">
        <v>172</v>
      </c>
      <c r="J133" s="22">
        <v>7280</v>
      </c>
      <c r="K133" s="22">
        <v>8</v>
      </c>
      <c r="L133" s="22">
        <v>50</v>
      </c>
      <c r="M133" s="22" t="s">
        <v>172</v>
      </c>
      <c r="N133" s="22" t="s">
        <v>172</v>
      </c>
      <c r="O133" s="22" t="s">
        <v>172</v>
      </c>
      <c r="P133" s="22">
        <v>42</v>
      </c>
      <c r="Q133" s="22">
        <v>7951</v>
      </c>
      <c r="R133" s="439"/>
    </row>
    <row r="134" spans="1:18" ht="18.600000000000001" customHeight="1">
      <c r="A134" s="46"/>
      <c r="B134" s="47"/>
      <c r="C134" s="45" t="s">
        <v>206</v>
      </c>
      <c r="D134" s="22" t="s">
        <v>172</v>
      </c>
      <c r="E134" s="22" t="s">
        <v>172</v>
      </c>
      <c r="F134" s="22">
        <v>18</v>
      </c>
      <c r="G134" s="22" t="s">
        <v>172</v>
      </c>
      <c r="H134" s="22">
        <v>1043</v>
      </c>
      <c r="I134" s="22" t="s">
        <v>172</v>
      </c>
      <c r="J134" s="22">
        <v>16662</v>
      </c>
      <c r="K134" s="22">
        <v>8</v>
      </c>
      <c r="L134" s="22">
        <v>50</v>
      </c>
      <c r="M134" s="22" t="s">
        <v>172</v>
      </c>
      <c r="N134" s="22" t="s">
        <v>172</v>
      </c>
      <c r="O134" s="22" t="s">
        <v>172</v>
      </c>
      <c r="P134" s="22">
        <v>84</v>
      </c>
      <c r="Q134" s="22">
        <v>17865</v>
      </c>
      <c r="R134" s="439"/>
    </row>
    <row r="135" spans="1:18" ht="18.600000000000001" customHeight="1">
      <c r="A135" s="46"/>
      <c r="B135" s="44" t="s">
        <v>221</v>
      </c>
      <c r="C135" s="45" t="s">
        <v>203</v>
      </c>
      <c r="D135" s="22" t="s">
        <v>172</v>
      </c>
      <c r="E135" s="22" t="s">
        <v>172</v>
      </c>
      <c r="F135" s="22">
        <v>11</v>
      </c>
      <c r="G135" s="22" t="s">
        <v>172</v>
      </c>
      <c r="H135" s="22">
        <v>499</v>
      </c>
      <c r="I135" s="22">
        <v>10</v>
      </c>
      <c r="J135" s="22">
        <v>7</v>
      </c>
      <c r="K135" s="22" t="s">
        <v>172</v>
      </c>
      <c r="L135" s="22" t="s">
        <v>172</v>
      </c>
      <c r="M135" s="22">
        <v>8201</v>
      </c>
      <c r="N135" s="22" t="s">
        <v>172</v>
      </c>
      <c r="O135" s="22" t="s">
        <v>172</v>
      </c>
      <c r="P135" s="22" t="s">
        <v>172</v>
      </c>
      <c r="Q135" s="22">
        <v>8728</v>
      </c>
      <c r="R135" s="439"/>
    </row>
    <row r="136" spans="1:18" ht="18.600000000000001" customHeight="1">
      <c r="A136" s="46"/>
      <c r="B136" s="47"/>
      <c r="C136" s="45" t="s">
        <v>205</v>
      </c>
      <c r="D136" s="22" t="s">
        <v>172</v>
      </c>
      <c r="E136" s="22" t="s">
        <v>172</v>
      </c>
      <c r="F136" s="22" t="s">
        <v>172</v>
      </c>
      <c r="G136" s="22" t="s">
        <v>172</v>
      </c>
      <c r="H136" s="22">
        <v>302</v>
      </c>
      <c r="I136" s="22">
        <v>70</v>
      </c>
      <c r="J136" s="22">
        <v>21</v>
      </c>
      <c r="K136" s="22" t="s">
        <v>172</v>
      </c>
      <c r="L136" s="22" t="s">
        <v>172</v>
      </c>
      <c r="M136" s="22">
        <v>7283</v>
      </c>
      <c r="N136" s="22" t="s">
        <v>172</v>
      </c>
      <c r="O136" s="22" t="s">
        <v>172</v>
      </c>
      <c r="P136" s="22" t="s">
        <v>172</v>
      </c>
      <c r="Q136" s="22">
        <v>7676</v>
      </c>
      <c r="R136" s="439"/>
    </row>
    <row r="137" spans="1:18" ht="18.600000000000001" customHeight="1">
      <c r="A137" s="46"/>
      <c r="B137" s="47"/>
      <c r="C137" s="45" t="s">
        <v>206</v>
      </c>
      <c r="D137" s="22" t="s">
        <v>172</v>
      </c>
      <c r="E137" s="22" t="s">
        <v>172</v>
      </c>
      <c r="F137" s="22">
        <v>11</v>
      </c>
      <c r="G137" s="22" t="s">
        <v>172</v>
      </c>
      <c r="H137" s="22">
        <v>801</v>
      </c>
      <c r="I137" s="22">
        <v>80</v>
      </c>
      <c r="J137" s="22">
        <v>28</v>
      </c>
      <c r="K137" s="22" t="s">
        <v>172</v>
      </c>
      <c r="L137" s="22" t="s">
        <v>172</v>
      </c>
      <c r="M137" s="22">
        <v>15484</v>
      </c>
      <c r="N137" s="22" t="s">
        <v>172</v>
      </c>
      <c r="O137" s="22" t="s">
        <v>172</v>
      </c>
      <c r="P137" s="22" t="s">
        <v>172</v>
      </c>
      <c r="Q137" s="22">
        <v>16404</v>
      </c>
      <c r="R137" s="439"/>
    </row>
    <row r="138" spans="1:18" ht="18.600000000000001" customHeight="1">
      <c r="A138" s="46"/>
      <c r="B138" s="44" t="s">
        <v>223</v>
      </c>
      <c r="C138" s="45" t="s">
        <v>203</v>
      </c>
      <c r="D138" s="22" t="s">
        <v>172</v>
      </c>
      <c r="E138" s="22" t="s">
        <v>172</v>
      </c>
      <c r="F138" s="22" t="s">
        <v>172</v>
      </c>
      <c r="G138" s="22" t="s">
        <v>172</v>
      </c>
      <c r="H138" s="22">
        <v>18</v>
      </c>
      <c r="I138" s="22" t="s">
        <v>172</v>
      </c>
      <c r="J138" s="22" t="s">
        <v>172</v>
      </c>
      <c r="K138" s="22">
        <v>49</v>
      </c>
      <c r="L138" s="22" t="s">
        <v>172</v>
      </c>
      <c r="M138" s="22" t="s">
        <v>172</v>
      </c>
      <c r="N138" s="22" t="s">
        <v>172</v>
      </c>
      <c r="O138" s="22">
        <v>5818</v>
      </c>
      <c r="P138" s="22">
        <v>149</v>
      </c>
      <c r="Q138" s="22">
        <v>6034</v>
      </c>
      <c r="R138" s="439"/>
    </row>
    <row r="139" spans="1:18" ht="18.600000000000001" customHeight="1">
      <c r="A139" s="46"/>
      <c r="B139" s="47"/>
      <c r="C139" s="45" t="s">
        <v>205</v>
      </c>
      <c r="D139" s="22" t="s">
        <v>172</v>
      </c>
      <c r="E139" s="22" t="s">
        <v>172</v>
      </c>
      <c r="F139" s="22" t="s">
        <v>172</v>
      </c>
      <c r="G139" s="22" t="s">
        <v>172</v>
      </c>
      <c r="H139" s="22">
        <v>22</v>
      </c>
      <c r="I139" s="22" t="s">
        <v>172</v>
      </c>
      <c r="J139" s="22" t="s">
        <v>172</v>
      </c>
      <c r="K139" s="22">
        <v>54</v>
      </c>
      <c r="L139" s="22" t="s">
        <v>172</v>
      </c>
      <c r="M139" s="22" t="s">
        <v>172</v>
      </c>
      <c r="N139" s="22" t="s">
        <v>172</v>
      </c>
      <c r="O139" s="22">
        <v>5668</v>
      </c>
      <c r="P139" s="22">
        <v>60</v>
      </c>
      <c r="Q139" s="22">
        <v>5804</v>
      </c>
      <c r="R139" s="439"/>
    </row>
    <row r="140" spans="1:18" ht="18.600000000000001" customHeight="1">
      <c r="A140" s="46"/>
      <c r="B140" s="47"/>
      <c r="C140" s="45" t="s">
        <v>206</v>
      </c>
      <c r="D140" s="22" t="s">
        <v>172</v>
      </c>
      <c r="E140" s="22" t="s">
        <v>172</v>
      </c>
      <c r="F140" s="22" t="s">
        <v>172</v>
      </c>
      <c r="G140" s="22" t="s">
        <v>172</v>
      </c>
      <c r="H140" s="22">
        <v>40</v>
      </c>
      <c r="I140" s="22" t="s">
        <v>172</v>
      </c>
      <c r="J140" s="22" t="s">
        <v>172</v>
      </c>
      <c r="K140" s="22">
        <v>103</v>
      </c>
      <c r="L140" s="22" t="s">
        <v>172</v>
      </c>
      <c r="M140" s="22" t="s">
        <v>172</v>
      </c>
      <c r="N140" s="22" t="s">
        <v>172</v>
      </c>
      <c r="O140" s="22">
        <v>11486</v>
      </c>
      <c r="P140" s="22">
        <v>209</v>
      </c>
      <c r="Q140" s="22">
        <v>11838</v>
      </c>
      <c r="R140" s="439"/>
    </row>
    <row r="141" spans="1:18" ht="18.600000000000001" customHeight="1">
      <c r="A141" s="46"/>
      <c r="B141" s="44" t="s">
        <v>222</v>
      </c>
      <c r="C141" s="45" t="s">
        <v>203</v>
      </c>
      <c r="D141" s="22" t="s">
        <v>172</v>
      </c>
      <c r="E141" s="22" t="s">
        <v>172</v>
      </c>
      <c r="F141" s="22" t="s">
        <v>172</v>
      </c>
      <c r="G141" s="22" t="s">
        <v>172</v>
      </c>
      <c r="H141" s="22">
        <v>49</v>
      </c>
      <c r="I141" s="22" t="s">
        <v>172</v>
      </c>
      <c r="J141" s="22" t="s">
        <v>172</v>
      </c>
      <c r="K141" s="22">
        <v>8</v>
      </c>
      <c r="L141" s="22" t="s">
        <v>172</v>
      </c>
      <c r="M141" s="22">
        <v>8</v>
      </c>
      <c r="N141" s="22">
        <v>1111</v>
      </c>
      <c r="O141" s="22" t="s">
        <v>172</v>
      </c>
      <c r="P141" s="22" t="s">
        <v>172</v>
      </c>
      <c r="Q141" s="22">
        <v>1176</v>
      </c>
      <c r="R141" s="439"/>
    </row>
    <row r="142" spans="1:18" ht="18.600000000000001" customHeight="1">
      <c r="A142" s="46"/>
      <c r="B142" s="47"/>
      <c r="C142" s="45" t="s">
        <v>205</v>
      </c>
      <c r="D142" s="22" t="s">
        <v>172</v>
      </c>
      <c r="E142" s="22" t="s">
        <v>172</v>
      </c>
      <c r="F142" s="22" t="s">
        <v>172</v>
      </c>
      <c r="G142" s="22" t="s">
        <v>172</v>
      </c>
      <c r="H142" s="22">
        <v>49</v>
      </c>
      <c r="I142" s="22" t="s">
        <v>172</v>
      </c>
      <c r="J142" s="22">
        <v>18</v>
      </c>
      <c r="K142" s="22" t="s">
        <v>172</v>
      </c>
      <c r="L142" s="22">
        <v>10</v>
      </c>
      <c r="M142" s="22">
        <v>8</v>
      </c>
      <c r="N142" s="22">
        <v>9679</v>
      </c>
      <c r="O142" s="22" t="s">
        <v>172</v>
      </c>
      <c r="P142" s="22">
        <v>44</v>
      </c>
      <c r="Q142" s="22">
        <v>9808</v>
      </c>
      <c r="R142" s="439"/>
    </row>
    <row r="143" spans="1:18" ht="18.600000000000001" customHeight="1">
      <c r="A143" s="46"/>
      <c r="B143" s="47"/>
      <c r="C143" s="45" t="s">
        <v>206</v>
      </c>
      <c r="D143" s="22" t="s">
        <v>172</v>
      </c>
      <c r="E143" s="22" t="s">
        <v>172</v>
      </c>
      <c r="F143" s="22" t="s">
        <v>172</v>
      </c>
      <c r="G143" s="22" t="s">
        <v>172</v>
      </c>
      <c r="H143" s="22">
        <v>98</v>
      </c>
      <c r="I143" s="22" t="s">
        <v>172</v>
      </c>
      <c r="J143" s="22">
        <v>18</v>
      </c>
      <c r="K143" s="22">
        <v>8</v>
      </c>
      <c r="L143" s="22">
        <v>10</v>
      </c>
      <c r="M143" s="22">
        <v>16</v>
      </c>
      <c r="N143" s="22">
        <v>10790</v>
      </c>
      <c r="O143" s="22" t="s">
        <v>172</v>
      </c>
      <c r="P143" s="22">
        <v>44</v>
      </c>
      <c r="Q143" s="22">
        <v>10984</v>
      </c>
      <c r="R143" s="439"/>
    </row>
    <row r="144" spans="1:18" ht="18.600000000000001" customHeight="1">
      <c r="A144" s="46"/>
      <c r="B144" s="44" t="s">
        <v>229</v>
      </c>
      <c r="C144" s="45" t="s">
        <v>203</v>
      </c>
      <c r="D144" s="22" t="s">
        <v>172</v>
      </c>
      <c r="E144" s="22" t="s">
        <v>172</v>
      </c>
      <c r="F144" s="22" t="s">
        <v>172</v>
      </c>
      <c r="G144" s="22" t="s">
        <v>172</v>
      </c>
      <c r="H144" s="22">
        <v>127</v>
      </c>
      <c r="I144" s="22">
        <v>14</v>
      </c>
      <c r="J144" s="22">
        <v>12</v>
      </c>
      <c r="K144" s="22">
        <v>128</v>
      </c>
      <c r="L144" s="22">
        <v>92</v>
      </c>
      <c r="M144" s="22" t="s">
        <v>172</v>
      </c>
      <c r="N144" s="22">
        <v>15</v>
      </c>
      <c r="O144" s="22" t="s">
        <v>172</v>
      </c>
      <c r="P144" s="22">
        <v>4418</v>
      </c>
      <c r="Q144" s="22">
        <v>4806</v>
      </c>
      <c r="R144" s="439"/>
    </row>
    <row r="145" spans="1:18" ht="18.600000000000001" customHeight="1">
      <c r="A145" s="46"/>
      <c r="B145" s="47"/>
      <c r="C145" s="45" t="s">
        <v>205</v>
      </c>
      <c r="D145" s="22" t="s">
        <v>172</v>
      </c>
      <c r="E145" s="22" t="s">
        <v>172</v>
      </c>
      <c r="F145" s="22">
        <v>33</v>
      </c>
      <c r="G145" s="22">
        <v>65</v>
      </c>
      <c r="H145" s="22">
        <v>146</v>
      </c>
      <c r="I145" s="22">
        <v>43</v>
      </c>
      <c r="J145" s="22" t="s">
        <v>172</v>
      </c>
      <c r="K145" s="22">
        <v>244</v>
      </c>
      <c r="L145" s="22">
        <v>190</v>
      </c>
      <c r="M145" s="22">
        <v>19</v>
      </c>
      <c r="N145" s="22" t="s">
        <v>172</v>
      </c>
      <c r="O145" s="22" t="s">
        <v>172</v>
      </c>
      <c r="P145" s="22">
        <v>6203</v>
      </c>
      <c r="Q145" s="22">
        <v>6943</v>
      </c>
      <c r="R145" s="439"/>
    </row>
    <row r="146" spans="1:18" ht="18.600000000000001" customHeight="1">
      <c r="A146" s="46"/>
      <c r="B146" s="47"/>
      <c r="C146" s="45" t="s">
        <v>206</v>
      </c>
      <c r="D146" s="22" t="s">
        <v>172</v>
      </c>
      <c r="E146" s="22" t="s">
        <v>172</v>
      </c>
      <c r="F146" s="22">
        <v>33</v>
      </c>
      <c r="G146" s="22">
        <v>65</v>
      </c>
      <c r="H146" s="22">
        <v>273</v>
      </c>
      <c r="I146" s="22">
        <v>57</v>
      </c>
      <c r="J146" s="22">
        <v>12</v>
      </c>
      <c r="K146" s="22">
        <v>372</v>
      </c>
      <c r="L146" s="22">
        <v>282</v>
      </c>
      <c r="M146" s="22">
        <v>19</v>
      </c>
      <c r="N146" s="22">
        <v>15</v>
      </c>
      <c r="O146" s="22" t="s">
        <v>172</v>
      </c>
      <c r="P146" s="22">
        <v>10621</v>
      </c>
      <c r="Q146" s="22">
        <v>11749</v>
      </c>
      <c r="R146" s="439"/>
    </row>
    <row r="147" spans="1:18" ht="18.600000000000001" customHeight="1">
      <c r="A147" s="46"/>
      <c r="B147" s="44" t="s">
        <v>230</v>
      </c>
      <c r="C147" s="45" t="s">
        <v>203</v>
      </c>
      <c r="D147" s="22">
        <v>9786</v>
      </c>
      <c r="E147" s="22">
        <v>49</v>
      </c>
      <c r="F147" s="22">
        <v>103</v>
      </c>
      <c r="G147" s="22">
        <v>247</v>
      </c>
      <c r="H147" s="22">
        <v>1133</v>
      </c>
      <c r="I147" s="22">
        <v>140</v>
      </c>
      <c r="J147" s="22">
        <v>38</v>
      </c>
      <c r="K147" s="22">
        <v>575</v>
      </c>
      <c r="L147" s="22">
        <v>310</v>
      </c>
      <c r="M147" s="22">
        <v>30</v>
      </c>
      <c r="N147" s="22">
        <v>14</v>
      </c>
      <c r="O147" s="22">
        <v>314</v>
      </c>
      <c r="P147" s="22">
        <v>1441</v>
      </c>
      <c r="Q147" s="22">
        <v>14180</v>
      </c>
      <c r="R147" s="439"/>
    </row>
    <row r="148" spans="1:18" ht="18.600000000000001" customHeight="1">
      <c r="A148" s="46"/>
      <c r="B148" s="47"/>
      <c r="C148" s="45" t="s">
        <v>205</v>
      </c>
      <c r="D148" s="22">
        <v>10215</v>
      </c>
      <c r="E148" s="22">
        <v>42</v>
      </c>
      <c r="F148" s="22">
        <v>642</v>
      </c>
      <c r="G148" s="22">
        <v>580</v>
      </c>
      <c r="H148" s="22">
        <v>1242</v>
      </c>
      <c r="I148" s="22">
        <v>120</v>
      </c>
      <c r="J148" s="22">
        <v>44</v>
      </c>
      <c r="K148" s="22">
        <v>540</v>
      </c>
      <c r="L148" s="22">
        <v>282</v>
      </c>
      <c r="M148" s="22">
        <v>83</v>
      </c>
      <c r="N148" s="22">
        <v>217</v>
      </c>
      <c r="O148" s="22">
        <v>274</v>
      </c>
      <c r="P148" s="22">
        <v>1072</v>
      </c>
      <c r="Q148" s="22">
        <v>15353</v>
      </c>
      <c r="R148" s="439"/>
    </row>
    <row r="149" spans="1:18" ht="18.600000000000001" customHeight="1">
      <c r="A149" s="46"/>
      <c r="B149" s="47"/>
      <c r="C149" s="45" t="s">
        <v>206</v>
      </c>
      <c r="D149" s="22">
        <v>20001</v>
      </c>
      <c r="E149" s="22">
        <v>91</v>
      </c>
      <c r="F149" s="22">
        <v>745</v>
      </c>
      <c r="G149" s="22">
        <v>827</v>
      </c>
      <c r="H149" s="22">
        <v>2375</v>
      </c>
      <c r="I149" s="22">
        <v>260</v>
      </c>
      <c r="J149" s="22">
        <v>82</v>
      </c>
      <c r="K149" s="22">
        <v>1115</v>
      </c>
      <c r="L149" s="22">
        <v>592</v>
      </c>
      <c r="M149" s="22">
        <v>113</v>
      </c>
      <c r="N149" s="22">
        <v>231</v>
      </c>
      <c r="O149" s="22">
        <v>588</v>
      </c>
      <c r="P149" s="22">
        <v>2513</v>
      </c>
      <c r="Q149" s="22">
        <v>29533</v>
      </c>
      <c r="R149" s="439"/>
    </row>
    <row r="150" spans="1:18" ht="18.600000000000001" customHeight="1">
      <c r="A150" s="46"/>
      <c r="B150" s="44" t="s">
        <v>153</v>
      </c>
      <c r="C150" s="45" t="s">
        <v>203</v>
      </c>
      <c r="D150" s="22">
        <v>3037422</v>
      </c>
      <c r="E150" s="22">
        <v>30415</v>
      </c>
      <c r="F150" s="22">
        <v>1331</v>
      </c>
      <c r="G150" s="22">
        <v>8323</v>
      </c>
      <c r="H150" s="22">
        <v>18943</v>
      </c>
      <c r="I150" s="22">
        <v>11966</v>
      </c>
      <c r="J150" s="22">
        <v>9562</v>
      </c>
      <c r="K150" s="22">
        <v>8411</v>
      </c>
      <c r="L150" s="22">
        <v>7901</v>
      </c>
      <c r="M150" s="22">
        <v>8316</v>
      </c>
      <c r="N150" s="22">
        <v>1465</v>
      </c>
      <c r="O150" s="22">
        <v>6601</v>
      </c>
      <c r="P150" s="22">
        <v>27034</v>
      </c>
      <c r="Q150" s="22">
        <v>3177690</v>
      </c>
      <c r="R150" s="439"/>
    </row>
    <row r="151" spans="1:18" ht="18.600000000000001" customHeight="1">
      <c r="A151" s="46"/>
      <c r="B151" s="47"/>
      <c r="C151" s="45" t="s">
        <v>205</v>
      </c>
      <c r="D151" s="22">
        <v>3262716</v>
      </c>
      <c r="E151" s="22">
        <v>55282</v>
      </c>
      <c r="F151" s="22">
        <v>135957</v>
      </c>
      <c r="G151" s="22">
        <v>126380</v>
      </c>
      <c r="H151" s="22">
        <v>12990</v>
      </c>
      <c r="I151" s="22">
        <v>13665</v>
      </c>
      <c r="J151" s="22">
        <v>7518</v>
      </c>
      <c r="K151" s="22">
        <v>6734</v>
      </c>
      <c r="L151" s="22">
        <v>6787</v>
      </c>
      <c r="M151" s="22">
        <v>7476</v>
      </c>
      <c r="N151" s="22">
        <v>12328</v>
      </c>
      <c r="O151" s="22">
        <v>6497</v>
      </c>
      <c r="P151" s="22">
        <v>27321</v>
      </c>
      <c r="Q151" s="22">
        <v>3681651</v>
      </c>
      <c r="R151" s="439"/>
    </row>
    <row r="152" spans="1:18" ht="18.600000000000001" customHeight="1">
      <c r="A152" s="48"/>
      <c r="B152" s="49"/>
      <c r="C152" s="45" t="s">
        <v>206</v>
      </c>
      <c r="D152" s="22">
        <v>6300138</v>
      </c>
      <c r="E152" s="22">
        <v>85697</v>
      </c>
      <c r="F152" s="22">
        <v>137288</v>
      </c>
      <c r="G152" s="22">
        <v>134703</v>
      </c>
      <c r="H152" s="22">
        <v>31933</v>
      </c>
      <c r="I152" s="22">
        <v>25631</v>
      </c>
      <c r="J152" s="22">
        <v>17080</v>
      </c>
      <c r="K152" s="22">
        <v>15145</v>
      </c>
      <c r="L152" s="22">
        <v>14688</v>
      </c>
      <c r="M152" s="22">
        <v>15792</v>
      </c>
      <c r="N152" s="22">
        <v>13793</v>
      </c>
      <c r="O152" s="22">
        <v>13098</v>
      </c>
      <c r="P152" s="22">
        <v>54355</v>
      </c>
      <c r="Q152" s="22">
        <v>6859341</v>
      </c>
      <c r="R152" s="439"/>
    </row>
    <row r="153" spans="1:18" ht="20.100000000000001" customHeight="1">
      <c r="A153" s="33"/>
      <c r="B153" s="30"/>
      <c r="C153" s="30"/>
      <c r="D153" s="31"/>
      <c r="E153" s="31"/>
      <c r="F153" s="31"/>
      <c r="G153" s="31"/>
      <c r="H153" s="31"/>
      <c r="I153" s="31"/>
      <c r="J153" s="31"/>
      <c r="K153" s="31"/>
      <c r="L153" s="31"/>
      <c r="M153" s="31"/>
      <c r="N153" s="31"/>
      <c r="O153" s="31"/>
      <c r="P153" s="31"/>
      <c r="Q153" s="31"/>
      <c r="R153" s="31"/>
    </row>
    <row r="154" spans="1:18" ht="60.75" customHeight="1">
      <c r="A154" s="35" t="s">
        <v>180</v>
      </c>
      <c r="B154" s="36" t="s">
        <v>84</v>
      </c>
      <c r="C154" s="598" t="s">
        <v>184</v>
      </c>
      <c r="D154" s="598"/>
      <c r="E154" s="598"/>
      <c r="F154" s="598"/>
      <c r="G154" s="598"/>
      <c r="H154" s="598"/>
      <c r="I154" s="598"/>
      <c r="J154" s="598"/>
      <c r="K154" s="598"/>
      <c r="L154" s="598"/>
      <c r="M154" s="598"/>
      <c r="N154" s="598"/>
      <c r="O154" s="598"/>
      <c r="P154" s="598"/>
      <c r="Q154" s="598"/>
      <c r="R154" s="418"/>
    </row>
    <row r="155" spans="1:18" ht="39.75" customHeight="1">
      <c r="A155" s="35"/>
      <c r="B155" s="36" t="s">
        <v>86</v>
      </c>
      <c r="C155" s="598" t="s">
        <v>233</v>
      </c>
      <c r="D155" s="598"/>
      <c r="E155" s="598"/>
      <c r="F155" s="598"/>
      <c r="G155" s="598"/>
      <c r="H155" s="598"/>
      <c r="I155" s="598"/>
      <c r="J155" s="598"/>
      <c r="K155" s="598"/>
      <c r="L155" s="598"/>
      <c r="M155" s="598"/>
      <c r="N155" s="598"/>
      <c r="O155" s="598"/>
      <c r="P155" s="598"/>
      <c r="Q155" s="598"/>
      <c r="R155" s="418"/>
    </row>
    <row r="156" spans="1:18" ht="20.100000000000001" customHeight="1">
      <c r="A156" s="35"/>
      <c r="B156" s="39" t="s">
        <v>179</v>
      </c>
      <c r="C156" s="601" t="s">
        <v>190</v>
      </c>
      <c r="D156" s="601"/>
      <c r="E156" s="601"/>
      <c r="F156" s="601"/>
      <c r="G156" s="601"/>
      <c r="H156" s="601"/>
      <c r="I156" s="601"/>
      <c r="J156" s="601"/>
      <c r="K156" s="601"/>
      <c r="L156" s="601"/>
      <c r="M156" s="601"/>
      <c r="N156" s="601"/>
      <c r="O156" s="601"/>
      <c r="P156" s="601"/>
      <c r="Q156" s="601"/>
      <c r="R156" s="420"/>
    </row>
    <row r="158" spans="1:18" ht="65.25" customHeight="1">
      <c r="A158" s="41" t="s">
        <v>191</v>
      </c>
      <c r="B158" s="40" t="s">
        <v>192</v>
      </c>
      <c r="C158" s="598" t="s">
        <v>208</v>
      </c>
      <c r="D158" s="598"/>
      <c r="E158" s="598"/>
      <c r="F158" s="598"/>
      <c r="G158" s="598"/>
      <c r="H158" s="598"/>
      <c r="I158" s="598"/>
      <c r="J158" s="598"/>
      <c r="K158" s="598"/>
      <c r="L158" s="598"/>
      <c r="M158" s="598"/>
      <c r="N158" s="598"/>
      <c r="O158" s="598"/>
      <c r="P158" s="598"/>
      <c r="Q158" s="598"/>
      <c r="R158" s="418"/>
    </row>
    <row r="160" spans="1:18" ht="20.100000000000001" customHeight="1">
      <c r="A160" s="611" t="s">
        <v>209</v>
      </c>
      <c r="B160" s="611"/>
      <c r="C160" s="611"/>
      <c r="D160" s="611"/>
      <c r="E160" s="611"/>
      <c r="F160" s="611"/>
      <c r="G160" s="611"/>
      <c r="H160" s="611"/>
      <c r="I160" s="611"/>
      <c r="J160" s="611"/>
      <c r="K160" s="611"/>
      <c r="L160" s="611"/>
      <c r="M160" s="611"/>
      <c r="N160" s="611"/>
      <c r="O160" s="611"/>
      <c r="P160" s="611"/>
      <c r="Q160" s="611"/>
      <c r="R160" s="422"/>
    </row>
  </sheetData>
  <mergeCells count="25">
    <mergeCell ref="C156:Q156"/>
    <mergeCell ref="C158:Q158"/>
    <mergeCell ref="A160:Q160"/>
    <mergeCell ref="A5:C5"/>
    <mergeCell ref="A42:C42"/>
    <mergeCell ref="A79:C79"/>
    <mergeCell ref="A116:C116"/>
    <mergeCell ref="C154:Q154"/>
    <mergeCell ref="C155:Q155"/>
    <mergeCell ref="P3:P4"/>
    <mergeCell ref="A1:Q1"/>
    <mergeCell ref="A2:C4"/>
    <mergeCell ref="D2:P2"/>
    <mergeCell ref="Q2:Q4"/>
    <mergeCell ref="D3:E3"/>
    <mergeCell ref="F3:F4"/>
    <mergeCell ref="G3:G4"/>
    <mergeCell ref="H3:H4"/>
    <mergeCell ref="I3:I4"/>
    <mergeCell ref="J3:J4"/>
    <mergeCell ref="K3:K4"/>
    <mergeCell ref="L3:L4"/>
    <mergeCell ref="M3:M4"/>
    <mergeCell ref="N3:N4"/>
    <mergeCell ref="O3:O4"/>
  </mergeCells>
  <phoneticPr fontId="4" type="noConversion"/>
  <hyperlinks>
    <hyperlink ref="S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I1" sqref="I1"/>
    </sheetView>
  </sheetViews>
  <sheetFormatPr defaultRowHeight="15.75"/>
  <cols>
    <col min="1" max="1" width="10.625" style="50" customWidth="1"/>
    <col min="2" max="2" width="5.625" style="50" customWidth="1"/>
    <col min="3" max="3" width="57.875" style="50" customWidth="1"/>
    <col min="4" max="7" width="18.625" style="50" customWidth="1"/>
    <col min="8" max="8" width="9" style="19" customWidth="1"/>
    <col min="9" max="16384" width="9" style="50"/>
  </cols>
  <sheetData>
    <row r="1" spans="1:9" ht="30" customHeight="1">
      <c r="A1" s="617" t="s">
        <v>1001</v>
      </c>
      <c r="B1" s="617"/>
      <c r="C1" s="617"/>
      <c r="D1" s="617"/>
      <c r="E1" s="617"/>
      <c r="F1" s="617"/>
      <c r="G1" s="617"/>
      <c r="H1" s="440"/>
      <c r="I1" s="425" t="s">
        <v>1127</v>
      </c>
    </row>
    <row r="2" spans="1:9" ht="48" customHeight="1">
      <c r="A2" s="576" t="s">
        <v>1002</v>
      </c>
      <c r="B2" s="577"/>
      <c r="C2" s="578"/>
      <c r="D2" s="582" t="s">
        <v>1003</v>
      </c>
      <c r="E2" s="584"/>
      <c r="F2" s="582" t="s">
        <v>1004</v>
      </c>
      <c r="G2" s="584"/>
      <c r="H2" s="421"/>
    </row>
    <row r="3" spans="1:9" ht="59.25" customHeight="1">
      <c r="A3" s="579"/>
      <c r="B3" s="580"/>
      <c r="C3" s="581"/>
      <c r="D3" s="582" t="s">
        <v>1005</v>
      </c>
      <c r="E3" s="583"/>
      <c r="F3" s="582" t="s">
        <v>1005</v>
      </c>
      <c r="G3" s="584"/>
      <c r="H3" s="421"/>
    </row>
    <row r="4" spans="1:9" ht="18" customHeight="1">
      <c r="A4" s="23" t="s">
        <v>203</v>
      </c>
      <c r="B4" s="591" t="s">
        <v>269</v>
      </c>
      <c r="C4" s="593"/>
      <c r="D4" s="59">
        <v>1012</v>
      </c>
      <c r="E4" s="126">
        <v>8.1999999999999993</v>
      </c>
      <c r="F4" s="59">
        <v>91086</v>
      </c>
      <c r="G4" s="126">
        <v>15.9</v>
      </c>
      <c r="H4" s="455"/>
    </row>
    <row r="5" spans="1:9" ht="18" customHeight="1">
      <c r="A5" s="24"/>
      <c r="B5" s="591" t="s">
        <v>479</v>
      </c>
      <c r="C5" s="593"/>
      <c r="D5" s="59">
        <v>302</v>
      </c>
      <c r="E5" s="126">
        <v>2.4</v>
      </c>
      <c r="F5" s="59">
        <v>42413</v>
      </c>
      <c r="G5" s="126">
        <v>7.4</v>
      </c>
      <c r="H5" s="455"/>
    </row>
    <row r="6" spans="1:9" ht="18" customHeight="1">
      <c r="A6" s="24"/>
      <c r="B6" s="591" t="s">
        <v>271</v>
      </c>
      <c r="C6" s="593"/>
      <c r="D6" s="59">
        <v>2172</v>
      </c>
      <c r="E6" s="126">
        <v>17.5</v>
      </c>
      <c r="F6" s="59">
        <v>110947</v>
      </c>
      <c r="G6" s="126">
        <v>19.399999999999999</v>
      </c>
      <c r="H6" s="455"/>
    </row>
    <row r="7" spans="1:9" ht="18" customHeight="1">
      <c r="A7" s="24"/>
      <c r="B7" s="591" t="s">
        <v>272</v>
      </c>
      <c r="C7" s="593"/>
      <c r="D7" s="59">
        <v>829</v>
      </c>
      <c r="E7" s="126">
        <v>6.7</v>
      </c>
      <c r="F7" s="59">
        <v>37766</v>
      </c>
      <c r="G7" s="126">
        <v>6.6</v>
      </c>
      <c r="H7" s="455"/>
    </row>
    <row r="8" spans="1:9" ht="18" customHeight="1">
      <c r="A8" s="24"/>
      <c r="B8" s="591" t="s">
        <v>273</v>
      </c>
      <c r="C8" s="593"/>
      <c r="D8" s="59">
        <v>1925</v>
      </c>
      <c r="E8" s="126">
        <v>15.5</v>
      </c>
      <c r="F8" s="59">
        <v>78878</v>
      </c>
      <c r="G8" s="126">
        <v>13.8</v>
      </c>
      <c r="H8" s="455"/>
    </row>
    <row r="9" spans="1:9" ht="18" customHeight="1">
      <c r="A9" s="24"/>
      <c r="B9" s="591" t="s">
        <v>274</v>
      </c>
      <c r="C9" s="593"/>
      <c r="D9" s="59">
        <v>2682</v>
      </c>
      <c r="E9" s="126">
        <v>21.6</v>
      </c>
      <c r="F9" s="59">
        <v>91105</v>
      </c>
      <c r="G9" s="126">
        <v>15.9</v>
      </c>
      <c r="H9" s="455"/>
    </row>
    <row r="10" spans="1:9" ht="18" customHeight="1">
      <c r="A10" s="24"/>
      <c r="B10" s="594" t="s">
        <v>275</v>
      </c>
      <c r="C10" s="596"/>
      <c r="D10" s="59">
        <v>1647</v>
      </c>
      <c r="E10" s="126">
        <v>13.3</v>
      </c>
      <c r="F10" s="59">
        <v>62249</v>
      </c>
      <c r="G10" s="126">
        <v>10.9</v>
      </c>
      <c r="H10" s="455"/>
    </row>
    <row r="11" spans="1:9" ht="18" customHeight="1">
      <c r="A11" s="24"/>
      <c r="B11" s="591" t="s">
        <v>276</v>
      </c>
      <c r="C11" s="593"/>
      <c r="D11" s="59">
        <v>1821</v>
      </c>
      <c r="E11" s="126">
        <v>14.7</v>
      </c>
      <c r="F11" s="59">
        <v>58047</v>
      </c>
      <c r="G11" s="126">
        <v>10.1</v>
      </c>
      <c r="H11" s="455"/>
    </row>
    <row r="12" spans="1:9" ht="18" customHeight="1">
      <c r="A12" s="24"/>
      <c r="B12" s="591" t="s">
        <v>277</v>
      </c>
      <c r="C12" s="593"/>
      <c r="D12" s="59">
        <v>17</v>
      </c>
      <c r="E12" s="126">
        <v>0.1</v>
      </c>
      <c r="F12" s="59">
        <v>391</v>
      </c>
      <c r="G12" s="126">
        <v>0.1</v>
      </c>
      <c r="H12" s="455"/>
    </row>
    <row r="13" spans="1:9" ht="18" customHeight="1">
      <c r="A13" s="24"/>
      <c r="B13" s="591" t="s">
        <v>170</v>
      </c>
      <c r="C13" s="593"/>
      <c r="D13" s="59">
        <v>12407</v>
      </c>
      <c r="E13" s="126">
        <v>100</v>
      </c>
      <c r="F13" s="59">
        <v>572882</v>
      </c>
      <c r="G13" s="126">
        <v>100</v>
      </c>
      <c r="H13" s="455"/>
    </row>
    <row r="14" spans="1:9" ht="18" customHeight="1">
      <c r="A14" s="23" t="s">
        <v>205</v>
      </c>
      <c r="B14" s="591" t="s">
        <v>269</v>
      </c>
      <c r="C14" s="593"/>
      <c r="D14" s="59">
        <v>2369</v>
      </c>
      <c r="E14" s="126">
        <v>6.7</v>
      </c>
      <c r="F14" s="59">
        <v>41544</v>
      </c>
      <c r="G14" s="126">
        <v>10.6</v>
      </c>
      <c r="H14" s="455"/>
    </row>
    <row r="15" spans="1:9" ht="18" customHeight="1">
      <c r="A15" s="24"/>
      <c r="B15" s="591" t="s">
        <v>479</v>
      </c>
      <c r="C15" s="593"/>
      <c r="D15" s="59">
        <v>880</v>
      </c>
      <c r="E15" s="126">
        <v>2.5</v>
      </c>
      <c r="F15" s="59">
        <v>23435</v>
      </c>
      <c r="G15" s="126">
        <v>6</v>
      </c>
      <c r="H15" s="455"/>
    </row>
    <row r="16" spans="1:9" ht="18" customHeight="1">
      <c r="A16" s="24"/>
      <c r="B16" s="591" t="s">
        <v>271</v>
      </c>
      <c r="C16" s="593"/>
      <c r="D16" s="59">
        <v>5521</v>
      </c>
      <c r="E16" s="126">
        <v>15.6</v>
      </c>
      <c r="F16" s="59">
        <v>84995</v>
      </c>
      <c r="G16" s="126">
        <v>21.7</v>
      </c>
      <c r="H16" s="455"/>
    </row>
    <row r="17" spans="1:8" ht="18" customHeight="1">
      <c r="A17" s="24"/>
      <c r="B17" s="591" t="s">
        <v>272</v>
      </c>
      <c r="C17" s="593"/>
      <c r="D17" s="59">
        <v>7434</v>
      </c>
      <c r="E17" s="126">
        <v>21.1</v>
      </c>
      <c r="F17" s="59">
        <v>92322</v>
      </c>
      <c r="G17" s="126">
        <v>23.5</v>
      </c>
      <c r="H17" s="455"/>
    </row>
    <row r="18" spans="1:8" ht="18" customHeight="1">
      <c r="A18" s="24"/>
      <c r="B18" s="591" t="s">
        <v>273</v>
      </c>
      <c r="C18" s="593"/>
      <c r="D18" s="59">
        <v>10804</v>
      </c>
      <c r="E18" s="126">
        <v>30.6</v>
      </c>
      <c r="F18" s="59">
        <v>88382</v>
      </c>
      <c r="G18" s="126">
        <v>22.5</v>
      </c>
      <c r="H18" s="455"/>
    </row>
    <row r="19" spans="1:8" ht="18" customHeight="1">
      <c r="A19" s="24"/>
      <c r="B19" s="591" t="s">
        <v>274</v>
      </c>
      <c r="C19" s="593"/>
      <c r="D19" s="59">
        <v>476</v>
      </c>
      <c r="E19" s="126">
        <v>1.3</v>
      </c>
      <c r="F19" s="59">
        <v>5242</v>
      </c>
      <c r="G19" s="126">
        <v>1.3</v>
      </c>
      <c r="H19" s="455"/>
    </row>
    <row r="20" spans="1:8" ht="18" customHeight="1">
      <c r="A20" s="24"/>
      <c r="B20" s="594" t="s">
        <v>275</v>
      </c>
      <c r="C20" s="596"/>
      <c r="D20" s="59">
        <v>249</v>
      </c>
      <c r="E20" s="126">
        <v>0.7</v>
      </c>
      <c r="F20" s="59">
        <v>2770</v>
      </c>
      <c r="G20" s="126">
        <v>0.7</v>
      </c>
      <c r="H20" s="455"/>
    </row>
    <row r="21" spans="1:8" ht="18" customHeight="1">
      <c r="A21" s="24"/>
      <c r="B21" s="591" t="s">
        <v>276</v>
      </c>
      <c r="C21" s="593"/>
      <c r="D21" s="59">
        <v>7576</v>
      </c>
      <c r="E21" s="126">
        <v>21.5</v>
      </c>
      <c r="F21" s="59">
        <v>53460</v>
      </c>
      <c r="G21" s="126">
        <v>13.6</v>
      </c>
      <c r="H21" s="455"/>
    </row>
    <row r="22" spans="1:8" ht="18" customHeight="1">
      <c r="A22" s="24"/>
      <c r="B22" s="591" t="s">
        <v>277</v>
      </c>
      <c r="C22" s="593"/>
      <c r="D22" s="59">
        <v>1</v>
      </c>
      <c r="E22" s="126">
        <v>0</v>
      </c>
      <c r="F22" s="59">
        <v>177</v>
      </c>
      <c r="G22" s="126">
        <v>0</v>
      </c>
      <c r="H22" s="455"/>
    </row>
    <row r="23" spans="1:8" ht="18" customHeight="1">
      <c r="A23" s="24"/>
      <c r="B23" s="591" t="s">
        <v>170</v>
      </c>
      <c r="C23" s="593"/>
      <c r="D23" s="59">
        <v>35310</v>
      </c>
      <c r="E23" s="126">
        <v>100</v>
      </c>
      <c r="F23" s="59">
        <v>392327</v>
      </c>
      <c r="G23" s="126">
        <v>100</v>
      </c>
      <c r="H23" s="455"/>
    </row>
    <row r="24" spans="1:8" ht="18" customHeight="1">
      <c r="A24" s="23" t="s">
        <v>206</v>
      </c>
      <c r="B24" s="591" t="s">
        <v>269</v>
      </c>
      <c r="C24" s="593"/>
      <c r="D24" s="59">
        <v>3381</v>
      </c>
      <c r="E24" s="126">
        <v>7.1</v>
      </c>
      <c r="F24" s="59">
        <v>132630</v>
      </c>
      <c r="G24" s="126">
        <v>13.7</v>
      </c>
      <c r="H24" s="455"/>
    </row>
    <row r="25" spans="1:8" ht="18" customHeight="1">
      <c r="A25" s="73"/>
      <c r="B25" s="591" t="s">
        <v>479</v>
      </c>
      <c r="C25" s="593"/>
      <c r="D25" s="59">
        <v>1182</v>
      </c>
      <c r="E25" s="126">
        <v>2.5</v>
      </c>
      <c r="F25" s="59">
        <v>65848</v>
      </c>
      <c r="G25" s="126">
        <v>6.8</v>
      </c>
      <c r="H25" s="455"/>
    </row>
    <row r="26" spans="1:8" s="19" customFormat="1" ht="18" customHeight="1">
      <c r="A26" s="406"/>
      <c r="B26" s="591" t="s">
        <v>271</v>
      </c>
      <c r="C26" s="593"/>
      <c r="D26" s="59">
        <v>7693</v>
      </c>
      <c r="E26" s="126">
        <v>16.100000000000001</v>
      </c>
      <c r="F26" s="59">
        <v>195942</v>
      </c>
      <c r="G26" s="126">
        <v>20.3</v>
      </c>
      <c r="H26" s="455"/>
    </row>
    <row r="27" spans="1:8" s="19" customFormat="1" ht="18" customHeight="1">
      <c r="A27" s="406"/>
      <c r="B27" s="591" t="s">
        <v>272</v>
      </c>
      <c r="C27" s="593"/>
      <c r="D27" s="59">
        <v>8263</v>
      </c>
      <c r="E27" s="126">
        <v>17.3</v>
      </c>
      <c r="F27" s="59">
        <v>130088</v>
      </c>
      <c r="G27" s="126">
        <v>13.5</v>
      </c>
      <c r="H27" s="455"/>
    </row>
    <row r="28" spans="1:8" s="19" customFormat="1" ht="18" customHeight="1">
      <c r="A28" s="406"/>
      <c r="B28" s="591" t="s">
        <v>273</v>
      </c>
      <c r="C28" s="593"/>
      <c r="D28" s="59">
        <v>12729</v>
      </c>
      <c r="E28" s="126">
        <v>26.7</v>
      </c>
      <c r="F28" s="59">
        <v>167260</v>
      </c>
      <c r="G28" s="126">
        <v>17.3</v>
      </c>
      <c r="H28" s="455"/>
    </row>
    <row r="29" spans="1:8" ht="18" customHeight="1">
      <c r="A29" s="86"/>
      <c r="B29" s="591" t="s">
        <v>274</v>
      </c>
      <c r="C29" s="593"/>
      <c r="D29" s="59">
        <v>3158</v>
      </c>
      <c r="E29" s="126">
        <v>6.6</v>
      </c>
      <c r="F29" s="59">
        <v>96347</v>
      </c>
      <c r="G29" s="126">
        <v>10</v>
      </c>
      <c r="H29" s="455"/>
    </row>
    <row r="30" spans="1:8" ht="18" customHeight="1">
      <c r="A30" s="407"/>
      <c r="B30" s="594" t="s">
        <v>275</v>
      </c>
      <c r="C30" s="596"/>
      <c r="D30" s="59">
        <v>1896</v>
      </c>
      <c r="E30" s="126">
        <v>4</v>
      </c>
      <c r="F30" s="59">
        <v>65019</v>
      </c>
      <c r="G30" s="126">
        <v>6.7</v>
      </c>
      <c r="H30" s="455"/>
    </row>
    <row r="31" spans="1:8" ht="18" customHeight="1">
      <c r="A31" s="407"/>
      <c r="B31" s="591" t="s">
        <v>276</v>
      </c>
      <c r="C31" s="593"/>
      <c r="D31" s="59">
        <v>9397</v>
      </c>
      <c r="E31" s="126">
        <v>19.7</v>
      </c>
      <c r="F31" s="59">
        <v>111507</v>
      </c>
      <c r="G31" s="126">
        <v>11.6</v>
      </c>
      <c r="H31" s="455"/>
    </row>
    <row r="32" spans="1:8" ht="18" customHeight="1">
      <c r="A32" s="407"/>
      <c r="B32" s="591" t="s">
        <v>277</v>
      </c>
      <c r="C32" s="593"/>
      <c r="D32" s="59">
        <v>18</v>
      </c>
      <c r="E32" s="126">
        <v>0</v>
      </c>
      <c r="F32" s="59">
        <v>568</v>
      </c>
      <c r="G32" s="126">
        <v>0.1</v>
      </c>
      <c r="H32" s="455"/>
    </row>
    <row r="33" spans="1:8" ht="18" customHeight="1">
      <c r="A33" s="76"/>
      <c r="B33" s="591" t="s">
        <v>153</v>
      </c>
      <c r="C33" s="593"/>
      <c r="D33" s="59">
        <v>47717</v>
      </c>
      <c r="E33" s="126">
        <v>100</v>
      </c>
      <c r="F33" s="59">
        <v>965209</v>
      </c>
      <c r="G33" s="126">
        <v>100</v>
      </c>
      <c r="H33" s="455"/>
    </row>
    <row r="34" spans="1:8" ht="16.5" customHeight="1">
      <c r="A34" s="405"/>
      <c r="B34" s="33"/>
      <c r="C34" s="33"/>
      <c r="D34" s="128"/>
      <c r="E34" s="128"/>
      <c r="F34" s="129"/>
      <c r="G34" s="129"/>
      <c r="H34" s="129"/>
    </row>
    <row r="35" spans="1:8" s="19" customFormat="1" ht="33" customHeight="1">
      <c r="A35" s="38" t="s">
        <v>480</v>
      </c>
      <c r="B35" s="39" t="s">
        <v>447</v>
      </c>
      <c r="C35" s="598" t="s">
        <v>1006</v>
      </c>
      <c r="D35" s="598"/>
      <c r="E35" s="598"/>
      <c r="F35" s="598"/>
      <c r="G35" s="598"/>
      <c r="H35" s="418"/>
    </row>
    <row r="36" spans="1:8" ht="18" customHeight="1">
      <c r="B36" s="39" t="s">
        <v>449</v>
      </c>
      <c r="C36" s="598" t="s">
        <v>1007</v>
      </c>
      <c r="D36" s="598"/>
      <c r="E36" s="598"/>
      <c r="F36" s="598"/>
      <c r="G36" s="598"/>
      <c r="H36" s="418"/>
    </row>
    <row r="37" spans="1:8" ht="18" customHeight="1">
      <c r="B37" s="115">
        <v>0</v>
      </c>
      <c r="C37" s="57" t="s">
        <v>464</v>
      </c>
      <c r="D37" s="38"/>
      <c r="E37" s="38"/>
      <c r="F37" s="38"/>
      <c r="G37" s="38"/>
      <c r="H37" s="418"/>
    </row>
    <row r="38" spans="1:8" ht="16.5" customHeight="1">
      <c r="B38" s="56"/>
      <c r="C38" s="77"/>
      <c r="D38" s="111"/>
      <c r="E38" s="111"/>
      <c r="F38" s="111"/>
      <c r="G38" s="111"/>
      <c r="H38" s="442"/>
    </row>
    <row r="39" spans="1:8" ht="69.95" customHeight="1">
      <c r="A39" s="54" t="s">
        <v>281</v>
      </c>
      <c r="B39" s="56" t="s">
        <v>282</v>
      </c>
      <c r="C39" s="600" t="s">
        <v>283</v>
      </c>
      <c r="D39" s="630"/>
      <c r="E39" s="630"/>
      <c r="F39" s="630"/>
      <c r="G39" s="630"/>
      <c r="H39" s="442"/>
    </row>
    <row r="40" spans="1:8" ht="16.5" customHeight="1"/>
    <row r="41" spans="1:8" ht="16.5" customHeight="1">
      <c r="A41" s="631" t="s">
        <v>436</v>
      </c>
      <c r="B41" s="632"/>
      <c r="C41" s="632"/>
      <c r="D41" s="632"/>
      <c r="E41" s="632"/>
      <c r="F41" s="632"/>
      <c r="G41" s="632"/>
      <c r="H41" s="443"/>
    </row>
  </sheetData>
  <mergeCells count="40">
    <mergeCell ref="C35:G35"/>
    <mergeCell ref="C36:G36"/>
    <mergeCell ref="C39:G39"/>
    <mergeCell ref="A41:G41"/>
    <mergeCell ref="B28:C28"/>
    <mergeCell ref="B29:C29"/>
    <mergeCell ref="B30:C30"/>
    <mergeCell ref="B31:C31"/>
    <mergeCell ref="B32:C32"/>
    <mergeCell ref="B33:C33"/>
    <mergeCell ref="B27:C27"/>
    <mergeCell ref="B16:C16"/>
    <mergeCell ref="B17:C17"/>
    <mergeCell ref="B18:C18"/>
    <mergeCell ref="B19:C19"/>
    <mergeCell ref="B20:C20"/>
    <mergeCell ref="B21:C21"/>
    <mergeCell ref="B22:C22"/>
    <mergeCell ref="B23:C23"/>
    <mergeCell ref="B24:C24"/>
    <mergeCell ref="B25:C25"/>
    <mergeCell ref="B26:C26"/>
    <mergeCell ref="B15:C15"/>
    <mergeCell ref="B4:C4"/>
    <mergeCell ref="B5:C5"/>
    <mergeCell ref="B6:C6"/>
    <mergeCell ref="B7:C7"/>
    <mergeCell ref="B8:C8"/>
    <mergeCell ref="B9:C9"/>
    <mergeCell ref="B10:C10"/>
    <mergeCell ref="B11:C11"/>
    <mergeCell ref="B12:C12"/>
    <mergeCell ref="B13:C13"/>
    <mergeCell ref="B14:C14"/>
    <mergeCell ref="A1:G1"/>
    <mergeCell ref="A2:C3"/>
    <mergeCell ref="D2:E2"/>
    <mergeCell ref="F2:G2"/>
    <mergeCell ref="D3:E3"/>
    <mergeCell ref="F3:G3"/>
  </mergeCells>
  <phoneticPr fontId="4" type="noConversion"/>
  <hyperlinks>
    <hyperlink ref="I1" location="'索引 Index'!A1" display="索引 Index"/>
  </hyperlinks>
  <printOptions horizontalCentered="1"/>
  <pageMargins left="0.39370078740157483" right="0.39370078740157483" top="0.39370078740157483" bottom="0.39370078740157483" header="0.31496062992125984" footer="0.11811023622047245"/>
  <pageSetup paperSize="9" scale="93" fitToHeight="0" orientation="landscape" r:id="rId1"/>
  <headerFooter>
    <oddFooter>&amp;L&amp;"Times New Roman,標準"&amp;10(&amp;A)&amp;R&amp;"Times New Roman,標準"&amp;10P.&amp;P /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showGridLines="0" workbookViewId="0">
      <pane xSplit="3" ySplit="3" topLeftCell="D16" activePane="bottomRight" state="frozen"/>
      <selection activeCell="B27" sqref="B27:O27"/>
      <selection pane="topRight" activeCell="B27" sqref="B27:O27"/>
      <selection pane="bottomLeft" activeCell="B27" sqref="B27:O27"/>
      <selection pane="bottomRight" activeCell="I1" sqref="I1"/>
    </sheetView>
  </sheetViews>
  <sheetFormatPr defaultRowHeight="15.75"/>
  <cols>
    <col min="1" max="1" width="10.625" style="50" customWidth="1"/>
    <col min="2" max="2" width="4.625" style="50" customWidth="1"/>
    <col min="3" max="3" width="54.625" style="111" customWidth="1"/>
    <col min="4" max="7" width="19.625" style="50" customWidth="1"/>
    <col min="8" max="8" width="9" style="19" customWidth="1"/>
    <col min="9" max="16384" width="9" style="50"/>
  </cols>
  <sheetData>
    <row r="1" spans="1:9" ht="30" customHeight="1">
      <c r="A1" s="617" t="s">
        <v>1008</v>
      </c>
      <c r="B1" s="617"/>
      <c r="C1" s="617"/>
      <c r="D1" s="617"/>
      <c r="E1" s="617"/>
      <c r="F1" s="617"/>
      <c r="G1" s="617"/>
      <c r="H1" s="440"/>
      <c r="I1" s="425" t="s">
        <v>1127</v>
      </c>
    </row>
    <row r="2" spans="1:9" ht="63" customHeight="1">
      <c r="A2" s="576" t="s">
        <v>1009</v>
      </c>
      <c r="B2" s="577"/>
      <c r="C2" s="578"/>
      <c r="D2" s="582" t="s">
        <v>1003</v>
      </c>
      <c r="E2" s="584"/>
      <c r="F2" s="582" t="s">
        <v>1010</v>
      </c>
      <c r="G2" s="584"/>
      <c r="H2" s="421"/>
    </row>
    <row r="3" spans="1:9" ht="59.25" customHeight="1">
      <c r="A3" s="579"/>
      <c r="B3" s="580"/>
      <c r="C3" s="581"/>
      <c r="D3" s="582" t="s">
        <v>553</v>
      </c>
      <c r="E3" s="583"/>
      <c r="F3" s="582" t="s">
        <v>553</v>
      </c>
      <c r="G3" s="584"/>
      <c r="H3" s="421"/>
    </row>
    <row r="4" spans="1:9" ht="18" customHeight="1">
      <c r="A4" s="23" t="s">
        <v>203</v>
      </c>
      <c r="B4" s="591" t="s">
        <v>293</v>
      </c>
      <c r="C4" s="593"/>
      <c r="D4" s="59">
        <v>694</v>
      </c>
      <c r="E4" s="126">
        <v>5.6</v>
      </c>
      <c r="F4" s="59">
        <v>29540</v>
      </c>
      <c r="G4" s="126">
        <v>5.2</v>
      </c>
      <c r="H4" s="455"/>
    </row>
    <row r="5" spans="1:9" ht="18" customHeight="1">
      <c r="A5" s="24"/>
      <c r="B5" s="591" t="s">
        <v>294</v>
      </c>
      <c r="C5" s="593"/>
      <c r="D5" s="59">
        <v>2474</v>
      </c>
      <c r="E5" s="126">
        <v>19.899999999999999</v>
      </c>
      <c r="F5" s="59">
        <v>97175</v>
      </c>
      <c r="G5" s="126">
        <v>17</v>
      </c>
      <c r="H5" s="455"/>
    </row>
    <row r="6" spans="1:9" ht="18" customHeight="1">
      <c r="A6" s="24"/>
      <c r="B6" s="591" t="s">
        <v>295</v>
      </c>
      <c r="C6" s="593"/>
      <c r="D6" s="59">
        <v>1999</v>
      </c>
      <c r="E6" s="126">
        <v>16.100000000000001</v>
      </c>
      <c r="F6" s="59">
        <v>112785</v>
      </c>
      <c r="G6" s="126">
        <v>19.7</v>
      </c>
      <c r="H6" s="455"/>
    </row>
    <row r="7" spans="1:9" ht="18" customHeight="1">
      <c r="A7" s="24"/>
      <c r="B7" s="591" t="s">
        <v>296</v>
      </c>
      <c r="C7" s="593"/>
      <c r="D7" s="59">
        <v>2061</v>
      </c>
      <c r="E7" s="126">
        <v>16.600000000000001</v>
      </c>
      <c r="F7" s="59">
        <v>82253</v>
      </c>
      <c r="G7" s="126">
        <v>14.4</v>
      </c>
      <c r="H7" s="455"/>
    </row>
    <row r="8" spans="1:9" ht="18" customHeight="1">
      <c r="A8" s="24"/>
      <c r="B8" s="591" t="s">
        <v>297</v>
      </c>
      <c r="C8" s="593"/>
      <c r="D8" s="59">
        <v>1187</v>
      </c>
      <c r="E8" s="126">
        <v>9.6</v>
      </c>
      <c r="F8" s="59">
        <v>43104</v>
      </c>
      <c r="G8" s="126">
        <v>7.5</v>
      </c>
      <c r="H8" s="455"/>
    </row>
    <row r="9" spans="1:9" ht="18" customHeight="1">
      <c r="A9" s="24"/>
      <c r="B9" s="591" t="s">
        <v>298</v>
      </c>
      <c r="C9" s="593"/>
      <c r="D9" s="59">
        <v>328</v>
      </c>
      <c r="E9" s="126">
        <v>2.6</v>
      </c>
      <c r="F9" s="59">
        <v>20741</v>
      </c>
      <c r="G9" s="126">
        <v>3.6</v>
      </c>
      <c r="H9" s="455"/>
    </row>
    <row r="10" spans="1:9" ht="18" customHeight="1">
      <c r="A10" s="24"/>
      <c r="B10" s="594" t="s">
        <v>299</v>
      </c>
      <c r="C10" s="596"/>
      <c r="D10" s="59">
        <v>372</v>
      </c>
      <c r="E10" s="126">
        <v>3</v>
      </c>
      <c r="F10" s="59">
        <v>31993</v>
      </c>
      <c r="G10" s="126">
        <v>5.6</v>
      </c>
      <c r="H10" s="455"/>
    </row>
    <row r="11" spans="1:9" ht="18" customHeight="1">
      <c r="A11" s="24"/>
      <c r="B11" s="591" t="s">
        <v>300</v>
      </c>
      <c r="C11" s="593"/>
      <c r="D11" s="59">
        <v>1318</v>
      </c>
      <c r="E11" s="126">
        <v>10.6</v>
      </c>
      <c r="F11" s="59">
        <v>64031</v>
      </c>
      <c r="G11" s="126">
        <v>11.2</v>
      </c>
      <c r="H11" s="455"/>
    </row>
    <row r="12" spans="1:9" ht="37.5" customHeight="1">
      <c r="A12" s="24"/>
      <c r="B12" s="587" t="s">
        <v>484</v>
      </c>
      <c r="C12" s="589"/>
      <c r="D12" s="59">
        <v>1214</v>
      </c>
      <c r="E12" s="126">
        <v>9.8000000000000007</v>
      </c>
      <c r="F12" s="59">
        <v>67698</v>
      </c>
      <c r="G12" s="126">
        <v>11.8</v>
      </c>
      <c r="H12" s="455"/>
    </row>
    <row r="13" spans="1:9" ht="18" customHeight="1">
      <c r="A13" s="24"/>
      <c r="B13" s="591" t="s">
        <v>302</v>
      </c>
      <c r="C13" s="593"/>
      <c r="D13" s="59">
        <v>570</v>
      </c>
      <c r="E13" s="126">
        <v>4.5999999999999996</v>
      </c>
      <c r="F13" s="59">
        <v>16399</v>
      </c>
      <c r="G13" s="126">
        <v>2.9</v>
      </c>
      <c r="H13" s="455"/>
    </row>
    <row r="14" spans="1:9" ht="21.75" customHeight="1">
      <c r="A14" s="24"/>
      <c r="B14" s="591" t="s">
        <v>485</v>
      </c>
      <c r="C14" s="593"/>
      <c r="D14" s="59">
        <v>190</v>
      </c>
      <c r="E14" s="126">
        <v>1.5</v>
      </c>
      <c r="F14" s="59">
        <v>7163</v>
      </c>
      <c r="G14" s="126">
        <v>1.3</v>
      </c>
      <c r="H14" s="455"/>
    </row>
    <row r="15" spans="1:9" ht="18" customHeight="1">
      <c r="A15" s="24"/>
      <c r="B15" s="591" t="s">
        <v>170</v>
      </c>
      <c r="C15" s="593"/>
      <c r="D15" s="59">
        <v>12407</v>
      </c>
      <c r="E15" s="126">
        <v>100</v>
      </c>
      <c r="F15" s="59">
        <v>572882</v>
      </c>
      <c r="G15" s="126">
        <v>100</v>
      </c>
      <c r="H15" s="455"/>
    </row>
    <row r="16" spans="1:9" ht="18" customHeight="1">
      <c r="A16" s="23" t="s">
        <v>205</v>
      </c>
      <c r="B16" s="591" t="s">
        <v>293</v>
      </c>
      <c r="C16" s="593"/>
      <c r="D16" s="59">
        <v>1006</v>
      </c>
      <c r="E16" s="126">
        <v>2.8</v>
      </c>
      <c r="F16" s="59">
        <v>15573</v>
      </c>
      <c r="G16" s="126">
        <v>4</v>
      </c>
      <c r="H16" s="455"/>
    </row>
    <row r="17" spans="1:8" ht="18" customHeight="1">
      <c r="A17" s="24"/>
      <c r="B17" s="591" t="s">
        <v>294</v>
      </c>
      <c r="C17" s="593"/>
      <c r="D17" s="59">
        <v>887</v>
      </c>
      <c r="E17" s="126">
        <v>2.5</v>
      </c>
      <c r="F17" s="59">
        <v>8593</v>
      </c>
      <c r="G17" s="126">
        <v>2.2000000000000002</v>
      </c>
      <c r="H17" s="455"/>
    </row>
    <row r="18" spans="1:8" ht="18" customHeight="1">
      <c r="A18" s="24"/>
      <c r="B18" s="591" t="s">
        <v>295</v>
      </c>
      <c r="C18" s="593"/>
      <c r="D18" s="59">
        <v>10310</v>
      </c>
      <c r="E18" s="126">
        <v>29.2</v>
      </c>
      <c r="F18" s="59">
        <v>118023</v>
      </c>
      <c r="G18" s="126">
        <v>30.1</v>
      </c>
      <c r="H18" s="455"/>
    </row>
    <row r="19" spans="1:8" ht="18" customHeight="1">
      <c r="A19" s="24"/>
      <c r="B19" s="591" t="s">
        <v>296</v>
      </c>
      <c r="C19" s="593"/>
      <c r="D19" s="59">
        <v>1505</v>
      </c>
      <c r="E19" s="126">
        <v>4.3</v>
      </c>
      <c r="F19" s="59">
        <v>17644</v>
      </c>
      <c r="G19" s="126">
        <v>4.5</v>
      </c>
      <c r="H19" s="455"/>
    </row>
    <row r="20" spans="1:8" ht="18" customHeight="1">
      <c r="A20" s="24"/>
      <c r="B20" s="591" t="s">
        <v>297</v>
      </c>
      <c r="C20" s="593"/>
      <c r="D20" s="59">
        <v>5800</v>
      </c>
      <c r="E20" s="126">
        <v>16.399999999999999</v>
      </c>
      <c r="F20" s="59">
        <v>42872</v>
      </c>
      <c r="G20" s="126">
        <v>10.9</v>
      </c>
      <c r="H20" s="455"/>
    </row>
    <row r="21" spans="1:8" ht="18" customHeight="1">
      <c r="A21" s="24"/>
      <c r="B21" s="591" t="s">
        <v>298</v>
      </c>
      <c r="C21" s="593"/>
      <c r="D21" s="59">
        <v>438</v>
      </c>
      <c r="E21" s="126">
        <v>1.2</v>
      </c>
      <c r="F21" s="59">
        <v>8554</v>
      </c>
      <c r="G21" s="126">
        <v>2.2000000000000002</v>
      </c>
      <c r="H21" s="455"/>
    </row>
    <row r="22" spans="1:8" ht="18" customHeight="1">
      <c r="A22" s="24"/>
      <c r="B22" s="594" t="s">
        <v>299</v>
      </c>
      <c r="C22" s="596"/>
      <c r="D22" s="59">
        <v>1803</v>
      </c>
      <c r="E22" s="126">
        <v>5.0999999999999996</v>
      </c>
      <c r="F22" s="59">
        <v>32281</v>
      </c>
      <c r="G22" s="126">
        <v>8.1999999999999993</v>
      </c>
      <c r="H22" s="455"/>
    </row>
    <row r="23" spans="1:8" ht="18" customHeight="1">
      <c r="A23" s="24"/>
      <c r="B23" s="591" t="s">
        <v>300</v>
      </c>
      <c r="C23" s="593"/>
      <c r="D23" s="59">
        <v>4704</v>
      </c>
      <c r="E23" s="126">
        <v>13.3</v>
      </c>
      <c r="F23" s="59">
        <v>48695</v>
      </c>
      <c r="G23" s="126">
        <v>12.4</v>
      </c>
      <c r="H23" s="455"/>
    </row>
    <row r="24" spans="1:8" ht="36" customHeight="1">
      <c r="A24" s="24"/>
      <c r="B24" s="587" t="s">
        <v>484</v>
      </c>
      <c r="C24" s="589"/>
      <c r="D24" s="59">
        <v>5542</v>
      </c>
      <c r="E24" s="126">
        <v>15.7</v>
      </c>
      <c r="F24" s="59">
        <v>78970</v>
      </c>
      <c r="G24" s="126">
        <v>20.100000000000001</v>
      </c>
      <c r="H24" s="455"/>
    </row>
    <row r="25" spans="1:8" ht="18" customHeight="1">
      <c r="A25" s="24"/>
      <c r="B25" s="591" t="s">
        <v>302</v>
      </c>
      <c r="C25" s="593"/>
      <c r="D25" s="59">
        <v>3161</v>
      </c>
      <c r="E25" s="126">
        <v>9</v>
      </c>
      <c r="F25" s="59">
        <v>19439</v>
      </c>
      <c r="G25" s="126">
        <v>5</v>
      </c>
      <c r="H25" s="455"/>
    </row>
    <row r="26" spans="1:8" ht="21.75" customHeight="1">
      <c r="A26" s="24"/>
      <c r="B26" s="591" t="s">
        <v>485</v>
      </c>
      <c r="C26" s="593"/>
      <c r="D26" s="59">
        <v>154</v>
      </c>
      <c r="E26" s="126">
        <v>0.4</v>
      </c>
      <c r="F26" s="59">
        <v>1683</v>
      </c>
      <c r="G26" s="126">
        <v>0.4</v>
      </c>
      <c r="H26" s="455"/>
    </row>
    <row r="27" spans="1:8" ht="18" customHeight="1">
      <c r="A27" s="24"/>
      <c r="B27" s="591" t="s">
        <v>170</v>
      </c>
      <c r="C27" s="593"/>
      <c r="D27" s="59">
        <v>35310</v>
      </c>
      <c r="E27" s="126">
        <v>100</v>
      </c>
      <c r="F27" s="59">
        <v>392327</v>
      </c>
      <c r="G27" s="126">
        <v>100</v>
      </c>
      <c r="H27" s="455"/>
    </row>
    <row r="28" spans="1:8" ht="18" customHeight="1">
      <c r="A28" s="23" t="s">
        <v>206</v>
      </c>
      <c r="B28" s="591" t="s">
        <v>293</v>
      </c>
      <c r="C28" s="593"/>
      <c r="D28" s="59">
        <v>1700</v>
      </c>
      <c r="E28" s="126">
        <v>3.6</v>
      </c>
      <c r="F28" s="59">
        <v>45113</v>
      </c>
      <c r="G28" s="126">
        <v>4.7</v>
      </c>
      <c r="H28" s="455"/>
    </row>
    <row r="29" spans="1:8" ht="18" customHeight="1">
      <c r="A29" s="24"/>
      <c r="B29" s="591" t="s">
        <v>294</v>
      </c>
      <c r="C29" s="593"/>
      <c r="D29" s="59">
        <v>3361</v>
      </c>
      <c r="E29" s="126">
        <v>7</v>
      </c>
      <c r="F29" s="59">
        <v>105768</v>
      </c>
      <c r="G29" s="126">
        <v>11</v>
      </c>
      <c r="H29" s="455"/>
    </row>
    <row r="30" spans="1:8" ht="18" customHeight="1">
      <c r="A30" s="24"/>
      <c r="B30" s="591" t="s">
        <v>295</v>
      </c>
      <c r="C30" s="593"/>
      <c r="D30" s="59">
        <v>12309</v>
      </c>
      <c r="E30" s="126">
        <v>25.8</v>
      </c>
      <c r="F30" s="59">
        <v>230808</v>
      </c>
      <c r="G30" s="126">
        <v>23.9</v>
      </c>
      <c r="H30" s="455"/>
    </row>
    <row r="31" spans="1:8" ht="18" customHeight="1">
      <c r="A31" s="24"/>
      <c r="B31" s="591" t="s">
        <v>296</v>
      </c>
      <c r="C31" s="593"/>
      <c r="D31" s="59">
        <v>3566</v>
      </c>
      <c r="E31" s="126">
        <v>7.5</v>
      </c>
      <c r="F31" s="59">
        <v>99897</v>
      </c>
      <c r="G31" s="126">
        <v>10.3</v>
      </c>
      <c r="H31" s="455"/>
    </row>
    <row r="32" spans="1:8" ht="18" customHeight="1">
      <c r="A32" s="24"/>
      <c r="B32" s="591" t="s">
        <v>297</v>
      </c>
      <c r="C32" s="593"/>
      <c r="D32" s="59">
        <v>6987</v>
      </c>
      <c r="E32" s="126">
        <v>14.6</v>
      </c>
      <c r="F32" s="59">
        <v>85976</v>
      </c>
      <c r="G32" s="126">
        <v>8.9</v>
      </c>
      <c r="H32" s="455"/>
    </row>
    <row r="33" spans="1:8" ht="18" customHeight="1">
      <c r="A33" s="24"/>
      <c r="B33" s="591" t="s">
        <v>298</v>
      </c>
      <c r="C33" s="593"/>
      <c r="D33" s="59">
        <v>766</v>
      </c>
      <c r="E33" s="126">
        <v>1.6</v>
      </c>
      <c r="F33" s="59">
        <v>29295</v>
      </c>
      <c r="G33" s="126">
        <v>3</v>
      </c>
      <c r="H33" s="455"/>
    </row>
    <row r="34" spans="1:8" ht="18" customHeight="1">
      <c r="A34" s="24"/>
      <c r="B34" s="594" t="s">
        <v>299</v>
      </c>
      <c r="C34" s="596"/>
      <c r="D34" s="59">
        <v>2175</v>
      </c>
      <c r="E34" s="126">
        <v>4.5999999999999996</v>
      </c>
      <c r="F34" s="59">
        <v>64274</v>
      </c>
      <c r="G34" s="126">
        <v>6.7</v>
      </c>
      <c r="H34" s="455"/>
    </row>
    <row r="35" spans="1:8" ht="18" customHeight="1">
      <c r="A35" s="24"/>
      <c r="B35" s="591" t="s">
        <v>300</v>
      </c>
      <c r="C35" s="593"/>
      <c r="D35" s="59">
        <v>6022</v>
      </c>
      <c r="E35" s="126">
        <v>12.6</v>
      </c>
      <c r="F35" s="59">
        <v>112726</v>
      </c>
      <c r="G35" s="126">
        <v>11.7</v>
      </c>
      <c r="H35" s="455"/>
    </row>
    <row r="36" spans="1:8" ht="36.75" customHeight="1">
      <c r="A36" s="24"/>
      <c r="B36" s="587" t="s">
        <v>484</v>
      </c>
      <c r="C36" s="589"/>
      <c r="D36" s="59">
        <v>6756</v>
      </c>
      <c r="E36" s="126">
        <v>14.2</v>
      </c>
      <c r="F36" s="59">
        <v>146668</v>
      </c>
      <c r="G36" s="126">
        <v>15.2</v>
      </c>
      <c r="H36" s="455"/>
    </row>
    <row r="37" spans="1:8" ht="18" customHeight="1">
      <c r="A37" s="24"/>
      <c r="B37" s="591" t="s">
        <v>302</v>
      </c>
      <c r="C37" s="593"/>
      <c r="D37" s="59">
        <v>3731</v>
      </c>
      <c r="E37" s="126">
        <v>7.8</v>
      </c>
      <c r="F37" s="59">
        <v>35838</v>
      </c>
      <c r="G37" s="126">
        <v>3.7</v>
      </c>
      <c r="H37" s="455"/>
    </row>
    <row r="38" spans="1:8" ht="21.75" customHeight="1">
      <c r="A38" s="24"/>
      <c r="B38" s="591" t="s">
        <v>485</v>
      </c>
      <c r="C38" s="593"/>
      <c r="D38" s="59">
        <v>344</v>
      </c>
      <c r="E38" s="126">
        <v>0.7</v>
      </c>
      <c r="F38" s="59">
        <v>8846</v>
      </c>
      <c r="G38" s="126">
        <v>0.9</v>
      </c>
      <c r="H38" s="455"/>
    </row>
    <row r="39" spans="1:8" ht="18" customHeight="1">
      <c r="A39" s="25"/>
      <c r="B39" s="591" t="s">
        <v>153</v>
      </c>
      <c r="C39" s="593"/>
      <c r="D39" s="59">
        <v>47717</v>
      </c>
      <c r="E39" s="126">
        <v>100</v>
      </c>
      <c r="F39" s="59">
        <v>965209</v>
      </c>
      <c r="G39" s="126">
        <v>100</v>
      </c>
      <c r="H39" s="455"/>
    </row>
    <row r="41" spans="1:8" s="19" customFormat="1" ht="34.5" customHeight="1">
      <c r="A41" s="408" t="s">
        <v>480</v>
      </c>
      <c r="B41" s="39" t="s">
        <v>447</v>
      </c>
      <c r="C41" s="916" t="s">
        <v>1011</v>
      </c>
      <c r="D41" s="916"/>
      <c r="E41" s="916"/>
      <c r="F41" s="916"/>
      <c r="G41" s="916"/>
      <c r="H41" s="424"/>
    </row>
    <row r="42" spans="1:8" ht="21.75" customHeight="1">
      <c r="B42" s="39" t="s">
        <v>449</v>
      </c>
      <c r="C42" s="598" t="s">
        <v>1007</v>
      </c>
      <c r="D42" s="598"/>
      <c r="E42" s="598"/>
      <c r="F42" s="598"/>
      <c r="G42" s="598"/>
      <c r="H42" s="418"/>
    </row>
    <row r="43" spans="1:8" ht="31.5" customHeight="1">
      <c r="B43" s="39" t="s">
        <v>487</v>
      </c>
      <c r="C43" s="598" t="s">
        <v>1012</v>
      </c>
      <c r="D43" s="598"/>
      <c r="E43" s="598"/>
      <c r="F43" s="598"/>
      <c r="G43" s="598"/>
      <c r="H43" s="418"/>
    </row>
    <row r="44" spans="1:8" ht="16.5" customHeight="1">
      <c r="B44" s="56"/>
      <c r="C44" s="77"/>
      <c r="D44" s="111"/>
      <c r="E44" s="111"/>
      <c r="F44" s="111"/>
      <c r="G44" s="111"/>
      <c r="H44" s="442"/>
    </row>
    <row r="45" spans="1:8" ht="69.95" customHeight="1">
      <c r="A45" s="54" t="s">
        <v>281</v>
      </c>
      <c r="B45" s="56" t="s">
        <v>282</v>
      </c>
      <c r="C45" s="600" t="s">
        <v>283</v>
      </c>
      <c r="D45" s="630"/>
      <c r="E45" s="630"/>
      <c r="F45" s="630"/>
      <c r="G45" s="630"/>
      <c r="H45" s="442"/>
    </row>
    <row r="46" spans="1:8" ht="16.5" customHeight="1"/>
    <row r="47" spans="1:8" ht="16.5" customHeight="1">
      <c r="A47" s="631" t="s">
        <v>436</v>
      </c>
      <c r="B47" s="632"/>
      <c r="C47" s="632"/>
      <c r="D47" s="632"/>
      <c r="E47" s="632"/>
      <c r="F47" s="632"/>
      <c r="G47" s="632"/>
      <c r="H47" s="443"/>
    </row>
  </sheetData>
  <mergeCells count="47">
    <mergeCell ref="C41:G41"/>
    <mergeCell ref="C42:G42"/>
    <mergeCell ref="C43:G43"/>
    <mergeCell ref="C45:G45"/>
    <mergeCell ref="A47:G47"/>
    <mergeCell ref="B39:C39"/>
    <mergeCell ref="B28:C28"/>
    <mergeCell ref="B29:C29"/>
    <mergeCell ref="B30:C30"/>
    <mergeCell ref="B31:C31"/>
    <mergeCell ref="B32:C32"/>
    <mergeCell ref="B33:C33"/>
    <mergeCell ref="B34:C34"/>
    <mergeCell ref="B35:C35"/>
    <mergeCell ref="B36:C36"/>
    <mergeCell ref="B37:C37"/>
    <mergeCell ref="B38:C38"/>
    <mergeCell ref="B27:C27"/>
    <mergeCell ref="B16:C16"/>
    <mergeCell ref="B17:C17"/>
    <mergeCell ref="B18:C18"/>
    <mergeCell ref="B19:C19"/>
    <mergeCell ref="B20:C20"/>
    <mergeCell ref="B21:C21"/>
    <mergeCell ref="B22:C22"/>
    <mergeCell ref="B23:C23"/>
    <mergeCell ref="B24:C24"/>
    <mergeCell ref="B25:C25"/>
    <mergeCell ref="B26:C26"/>
    <mergeCell ref="B15:C15"/>
    <mergeCell ref="B4:C4"/>
    <mergeCell ref="B5:C5"/>
    <mergeCell ref="B6:C6"/>
    <mergeCell ref="B7:C7"/>
    <mergeCell ref="B8:C8"/>
    <mergeCell ref="B9:C9"/>
    <mergeCell ref="B10:C10"/>
    <mergeCell ref="B11:C11"/>
    <mergeCell ref="B12:C12"/>
    <mergeCell ref="B13:C13"/>
    <mergeCell ref="B14:C14"/>
    <mergeCell ref="A1:G1"/>
    <mergeCell ref="A2:C3"/>
    <mergeCell ref="D2:E2"/>
    <mergeCell ref="F2:G2"/>
    <mergeCell ref="D3:E3"/>
    <mergeCell ref="F3:G3"/>
  </mergeCells>
  <phoneticPr fontId="4" type="noConversion"/>
  <hyperlinks>
    <hyperlink ref="I1" location="'索引 Index'!A1" display="索引 Index"/>
  </hyperlinks>
  <printOptions horizontalCentered="1"/>
  <pageMargins left="0.39370078740157483" right="0.39370078740157483" top="0.39370078740157483" bottom="0.39370078740157483" header="0.31496062992125984" footer="0.11811023622047245"/>
  <pageSetup paperSize="9" scale="93" fitToHeight="0" orientation="landscape" r:id="rId1"/>
  <headerFooter>
    <oddFooter>&amp;L&amp;"Times New Roman,標準"&amp;10(&amp;A)&amp;R&amp;"Times New Roman,標準"&amp;10P.&amp;P /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23.125" style="50" customWidth="1"/>
    <col min="4" max="9" width="17.625" style="50" customWidth="1"/>
    <col min="10" max="10" width="9" style="19" customWidth="1"/>
    <col min="11" max="16384" width="9" style="50"/>
  </cols>
  <sheetData>
    <row r="1" spans="1:11" ht="30" customHeight="1">
      <c r="A1" s="617" t="s">
        <v>1013</v>
      </c>
      <c r="B1" s="617"/>
      <c r="C1" s="617"/>
      <c r="D1" s="617"/>
      <c r="E1" s="617"/>
      <c r="F1" s="617"/>
      <c r="G1" s="617"/>
      <c r="H1" s="617"/>
      <c r="I1" s="617"/>
      <c r="J1" s="440"/>
      <c r="K1" s="425" t="s">
        <v>1127</v>
      </c>
    </row>
    <row r="2" spans="1:11" ht="28.5" customHeight="1">
      <c r="A2" s="576" t="s">
        <v>1014</v>
      </c>
      <c r="B2" s="577"/>
      <c r="C2" s="578"/>
      <c r="D2" s="613">
        <v>2001</v>
      </c>
      <c r="E2" s="613"/>
      <c r="F2" s="613">
        <v>2006</v>
      </c>
      <c r="G2" s="613"/>
      <c r="H2" s="582">
        <v>2011</v>
      </c>
      <c r="I2" s="584"/>
      <c r="J2" s="421"/>
    </row>
    <row r="3" spans="1:11" s="89" customFormat="1" ht="59.25" customHeight="1">
      <c r="A3" s="579"/>
      <c r="B3" s="580"/>
      <c r="C3" s="581"/>
      <c r="D3" s="21" t="s">
        <v>453</v>
      </c>
      <c r="E3" s="21" t="s">
        <v>441</v>
      </c>
      <c r="F3" s="21" t="s">
        <v>453</v>
      </c>
      <c r="G3" s="21" t="s">
        <v>441</v>
      </c>
      <c r="H3" s="21" t="s">
        <v>453</v>
      </c>
      <c r="I3" s="21" t="s">
        <v>441</v>
      </c>
      <c r="J3" s="441"/>
    </row>
    <row r="4" spans="1:11" s="89" customFormat="1" ht="16.5" customHeight="1">
      <c r="A4" s="24" t="s">
        <v>203</v>
      </c>
      <c r="B4" s="917">
        <v>2</v>
      </c>
      <c r="C4" s="918"/>
      <c r="D4" s="90">
        <v>3462</v>
      </c>
      <c r="E4" s="91">
        <v>24.4</v>
      </c>
      <c r="F4" s="90">
        <v>4155</v>
      </c>
      <c r="G4" s="91">
        <v>26.4</v>
      </c>
      <c r="H4" s="90">
        <v>5545</v>
      </c>
      <c r="I4" s="91">
        <v>31.4</v>
      </c>
      <c r="J4" s="129"/>
    </row>
    <row r="5" spans="1:11" ht="16.5" customHeight="1">
      <c r="A5" s="24"/>
      <c r="B5" s="919">
        <v>3</v>
      </c>
      <c r="C5" s="920"/>
      <c r="D5" s="59">
        <v>4670</v>
      </c>
      <c r="E5" s="92">
        <v>32.9</v>
      </c>
      <c r="F5" s="59">
        <v>5652</v>
      </c>
      <c r="G5" s="92">
        <v>35.9</v>
      </c>
      <c r="H5" s="59">
        <v>6059</v>
      </c>
      <c r="I5" s="92">
        <v>34.299999999999997</v>
      </c>
      <c r="J5" s="129"/>
    </row>
    <row r="6" spans="1:11" ht="16.5" customHeight="1">
      <c r="A6" s="24"/>
      <c r="B6" s="919">
        <v>4</v>
      </c>
      <c r="C6" s="920"/>
      <c r="D6" s="59">
        <v>3378</v>
      </c>
      <c r="E6" s="92">
        <v>23.8</v>
      </c>
      <c r="F6" s="59">
        <v>3886</v>
      </c>
      <c r="G6" s="92">
        <v>24.7</v>
      </c>
      <c r="H6" s="59">
        <v>3638</v>
      </c>
      <c r="I6" s="92">
        <v>20.6</v>
      </c>
      <c r="J6" s="129"/>
    </row>
    <row r="7" spans="1:11" ht="16.5" customHeight="1">
      <c r="A7" s="24"/>
      <c r="B7" s="919">
        <v>5</v>
      </c>
      <c r="C7" s="920"/>
      <c r="D7" s="59">
        <v>1611</v>
      </c>
      <c r="E7" s="92">
        <v>11.3</v>
      </c>
      <c r="F7" s="59">
        <v>1288</v>
      </c>
      <c r="G7" s="92">
        <v>8.1999999999999993</v>
      </c>
      <c r="H7" s="59">
        <v>1620</v>
      </c>
      <c r="I7" s="92">
        <v>9.1999999999999993</v>
      </c>
      <c r="J7" s="129"/>
    </row>
    <row r="8" spans="1:11" ht="16.5" customHeight="1">
      <c r="A8" s="24"/>
      <c r="B8" s="409" t="s">
        <v>154</v>
      </c>
      <c r="C8" s="410"/>
      <c r="D8" s="59">
        <v>1095</v>
      </c>
      <c r="E8" s="92">
        <v>7.7</v>
      </c>
      <c r="F8" s="59">
        <v>757</v>
      </c>
      <c r="G8" s="92">
        <v>4.8</v>
      </c>
      <c r="H8" s="59">
        <v>803</v>
      </c>
      <c r="I8" s="92">
        <v>4.5</v>
      </c>
      <c r="J8" s="129"/>
    </row>
    <row r="9" spans="1:11" s="89" customFormat="1" ht="16.5" customHeight="1">
      <c r="A9" s="86"/>
      <c r="B9" s="917" t="s">
        <v>170</v>
      </c>
      <c r="C9" s="918"/>
      <c r="D9" s="90">
        <v>14216</v>
      </c>
      <c r="E9" s="91">
        <v>100</v>
      </c>
      <c r="F9" s="90">
        <v>15738</v>
      </c>
      <c r="G9" s="91">
        <v>100</v>
      </c>
      <c r="H9" s="90">
        <v>17665</v>
      </c>
      <c r="I9" s="91">
        <v>100</v>
      </c>
      <c r="J9" s="129"/>
    </row>
    <row r="10" spans="1:11" ht="16.5" customHeight="1">
      <c r="A10" s="23" t="s">
        <v>205</v>
      </c>
      <c r="B10" s="917">
        <v>2</v>
      </c>
      <c r="C10" s="918"/>
      <c r="D10" s="59">
        <v>13742</v>
      </c>
      <c r="E10" s="92">
        <v>29.1</v>
      </c>
      <c r="F10" s="59">
        <v>20831</v>
      </c>
      <c r="G10" s="92">
        <v>34.299999999999997</v>
      </c>
      <c r="H10" s="59">
        <v>26392</v>
      </c>
      <c r="I10" s="92">
        <v>41.2</v>
      </c>
      <c r="J10" s="129"/>
    </row>
    <row r="11" spans="1:11" ht="16.5" customHeight="1">
      <c r="A11" s="24"/>
      <c r="B11" s="919">
        <v>3</v>
      </c>
      <c r="C11" s="920"/>
      <c r="D11" s="59">
        <v>18389</v>
      </c>
      <c r="E11" s="92">
        <v>38.9</v>
      </c>
      <c r="F11" s="59">
        <v>25565</v>
      </c>
      <c r="G11" s="92">
        <v>42.1</v>
      </c>
      <c r="H11" s="59">
        <v>23604</v>
      </c>
      <c r="I11" s="92">
        <v>36.9</v>
      </c>
      <c r="J11" s="129"/>
    </row>
    <row r="12" spans="1:11" ht="16.5" customHeight="1">
      <c r="A12" s="24"/>
      <c r="B12" s="919">
        <v>4</v>
      </c>
      <c r="C12" s="920"/>
      <c r="D12" s="59">
        <v>9526</v>
      </c>
      <c r="E12" s="92">
        <v>20.2</v>
      </c>
      <c r="F12" s="59">
        <v>9510</v>
      </c>
      <c r="G12" s="92">
        <v>15.7</v>
      </c>
      <c r="H12" s="59">
        <v>9160</v>
      </c>
      <c r="I12" s="92">
        <v>14.3</v>
      </c>
      <c r="J12" s="129"/>
    </row>
    <row r="13" spans="1:11" ht="16.5" customHeight="1">
      <c r="A13" s="24"/>
      <c r="B13" s="919">
        <v>5</v>
      </c>
      <c r="C13" s="920"/>
      <c r="D13" s="90">
        <v>3447</v>
      </c>
      <c r="E13" s="91">
        <v>7.3</v>
      </c>
      <c r="F13" s="59">
        <v>3323</v>
      </c>
      <c r="G13" s="92">
        <v>5.5</v>
      </c>
      <c r="H13" s="59">
        <v>3329</v>
      </c>
      <c r="I13" s="92">
        <v>5.2</v>
      </c>
      <c r="J13" s="129"/>
    </row>
    <row r="14" spans="1:11" ht="16.5" customHeight="1">
      <c r="A14" s="86"/>
      <c r="B14" s="409" t="s">
        <v>154</v>
      </c>
      <c r="C14" s="410"/>
      <c r="D14" s="59">
        <v>2111</v>
      </c>
      <c r="E14" s="92">
        <v>4.5</v>
      </c>
      <c r="F14" s="59">
        <v>1426</v>
      </c>
      <c r="G14" s="92">
        <v>2.4</v>
      </c>
      <c r="H14" s="59">
        <v>1530</v>
      </c>
      <c r="I14" s="92">
        <v>2.4</v>
      </c>
      <c r="J14" s="129"/>
    </row>
    <row r="15" spans="1:11" ht="16.5" customHeight="1">
      <c r="A15" s="24"/>
      <c r="B15" s="917" t="s">
        <v>170</v>
      </c>
      <c r="C15" s="918"/>
      <c r="D15" s="59">
        <v>47215</v>
      </c>
      <c r="E15" s="92">
        <v>100</v>
      </c>
      <c r="F15" s="59">
        <v>60655</v>
      </c>
      <c r="G15" s="92">
        <v>100</v>
      </c>
      <c r="H15" s="59">
        <v>64015</v>
      </c>
      <c r="I15" s="92">
        <v>100</v>
      </c>
      <c r="J15" s="129"/>
    </row>
    <row r="16" spans="1:11" ht="16.5" customHeight="1">
      <c r="A16" s="23" t="s">
        <v>206</v>
      </c>
      <c r="B16" s="917">
        <v>2</v>
      </c>
      <c r="C16" s="918"/>
      <c r="D16" s="59">
        <v>17204</v>
      </c>
      <c r="E16" s="92">
        <v>28</v>
      </c>
      <c r="F16" s="59">
        <v>24986</v>
      </c>
      <c r="G16" s="92">
        <v>32.700000000000003</v>
      </c>
      <c r="H16" s="59">
        <v>31937</v>
      </c>
      <c r="I16" s="92">
        <v>39.1</v>
      </c>
      <c r="J16" s="129"/>
    </row>
    <row r="17" spans="1:10" ht="16.5" customHeight="1">
      <c r="A17" s="24"/>
      <c r="B17" s="919">
        <v>3</v>
      </c>
      <c r="C17" s="920"/>
      <c r="D17" s="59">
        <v>23059</v>
      </c>
      <c r="E17" s="92">
        <v>37.5</v>
      </c>
      <c r="F17" s="59">
        <v>31217</v>
      </c>
      <c r="G17" s="92">
        <v>40.9</v>
      </c>
      <c r="H17" s="59">
        <v>29663</v>
      </c>
      <c r="I17" s="92">
        <v>36.299999999999997</v>
      </c>
      <c r="J17" s="129"/>
    </row>
    <row r="18" spans="1:10" ht="16.5" customHeight="1">
      <c r="A18" s="24"/>
      <c r="B18" s="919">
        <v>4</v>
      </c>
      <c r="C18" s="920"/>
      <c r="D18" s="59">
        <v>12904</v>
      </c>
      <c r="E18" s="92">
        <v>21</v>
      </c>
      <c r="F18" s="59">
        <v>13396</v>
      </c>
      <c r="G18" s="92">
        <v>17.5</v>
      </c>
      <c r="H18" s="59">
        <v>12798</v>
      </c>
      <c r="I18" s="92">
        <v>15.7</v>
      </c>
      <c r="J18" s="129"/>
    </row>
    <row r="19" spans="1:10" ht="16.5" customHeight="1">
      <c r="A19" s="86"/>
      <c r="B19" s="919">
        <v>5</v>
      </c>
      <c r="C19" s="920"/>
      <c r="D19" s="90">
        <v>5058</v>
      </c>
      <c r="E19" s="91">
        <v>8.1999999999999993</v>
      </c>
      <c r="F19" s="59">
        <v>4611</v>
      </c>
      <c r="G19" s="92">
        <v>6</v>
      </c>
      <c r="H19" s="59">
        <v>4949</v>
      </c>
      <c r="I19" s="92">
        <v>6.1</v>
      </c>
      <c r="J19" s="129"/>
    </row>
    <row r="20" spans="1:10" ht="16.5" customHeight="1">
      <c r="A20" s="86"/>
      <c r="B20" s="409" t="s">
        <v>154</v>
      </c>
      <c r="C20" s="410"/>
      <c r="D20" s="59">
        <v>3206</v>
      </c>
      <c r="E20" s="92">
        <v>5.2</v>
      </c>
      <c r="F20" s="59">
        <v>2183</v>
      </c>
      <c r="G20" s="92">
        <v>2.9</v>
      </c>
      <c r="H20" s="59">
        <v>2333</v>
      </c>
      <c r="I20" s="92">
        <v>2.9</v>
      </c>
      <c r="J20" s="129"/>
    </row>
    <row r="21" spans="1:10" ht="16.5" customHeight="1">
      <c r="A21" s="25"/>
      <c r="B21" s="594" t="s">
        <v>153</v>
      </c>
      <c r="C21" s="596"/>
      <c r="D21" s="59">
        <v>61431</v>
      </c>
      <c r="E21" s="92">
        <v>100</v>
      </c>
      <c r="F21" s="59">
        <v>76393</v>
      </c>
      <c r="G21" s="92">
        <v>100</v>
      </c>
      <c r="H21" s="59">
        <v>81680</v>
      </c>
      <c r="I21" s="92">
        <v>100</v>
      </c>
      <c r="J21" s="129"/>
    </row>
    <row r="22" spans="1:10" ht="16.5" customHeight="1">
      <c r="A22" s="729"/>
      <c r="B22" s="883"/>
      <c r="C22" s="730"/>
      <c r="D22" s="729" t="s">
        <v>500</v>
      </c>
      <c r="E22" s="883"/>
      <c r="F22" s="883"/>
      <c r="G22" s="883"/>
      <c r="H22" s="883"/>
      <c r="I22" s="730"/>
      <c r="J22" s="440"/>
    </row>
    <row r="23" spans="1:10" ht="16.5" customHeight="1">
      <c r="A23" s="731"/>
      <c r="B23" s="617"/>
      <c r="C23" s="732"/>
      <c r="D23" s="731"/>
      <c r="E23" s="617"/>
      <c r="F23" s="617"/>
      <c r="G23" s="617"/>
      <c r="H23" s="617"/>
      <c r="I23" s="732"/>
      <c r="J23" s="440"/>
    </row>
    <row r="24" spans="1:10" ht="16.5" customHeight="1">
      <c r="A24" s="645" t="s">
        <v>203</v>
      </c>
      <c r="B24" s="646"/>
      <c r="C24" s="647"/>
      <c r="D24" s="921">
        <v>3.5</v>
      </c>
      <c r="E24" s="921"/>
      <c r="F24" s="922">
        <v>3.3</v>
      </c>
      <c r="G24" s="923"/>
      <c r="H24" s="922">
        <v>3.2</v>
      </c>
      <c r="I24" s="923"/>
      <c r="J24" s="534"/>
    </row>
    <row r="25" spans="1:10" ht="16.5" customHeight="1">
      <c r="A25" s="645" t="s">
        <v>205</v>
      </c>
      <c r="B25" s="646"/>
      <c r="C25" s="647"/>
      <c r="D25" s="922">
        <v>3.2</v>
      </c>
      <c r="E25" s="923"/>
      <c r="F25" s="922">
        <v>3</v>
      </c>
      <c r="G25" s="923"/>
      <c r="H25" s="922">
        <v>2.9</v>
      </c>
      <c r="I25" s="923"/>
      <c r="J25" s="534"/>
    </row>
    <row r="26" spans="1:10" ht="16.5" customHeight="1">
      <c r="A26" s="645" t="s">
        <v>206</v>
      </c>
      <c r="B26" s="646"/>
      <c r="C26" s="647"/>
      <c r="D26" s="922">
        <v>3.3</v>
      </c>
      <c r="E26" s="923"/>
      <c r="F26" s="922">
        <v>3.1</v>
      </c>
      <c r="G26" s="923"/>
      <c r="H26" s="922">
        <v>3</v>
      </c>
      <c r="I26" s="923"/>
      <c r="J26" s="534"/>
    </row>
    <row r="27" spans="1:10">
      <c r="A27" s="89"/>
      <c r="B27" s="89"/>
      <c r="C27" s="89"/>
      <c r="D27" s="89"/>
      <c r="E27" s="89"/>
      <c r="F27" s="89"/>
      <c r="G27" s="89"/>
      <c r="H27" s="89"/>
      <c r="I27" s="89"/>
      <c r="J27" s="29"/>
    </row>
    <row r="28" spans="1:10" ht="63.75" customHeight="1">
      <c r="A28" s="54" t="s">
        <v>281</v>
      </c>
      <c r="B28" s="56" t="s">
        <v>282</v>
      </c>
      <c r="C28" s="600" t="s">
        <v>283</v>
      </c>
      <c r="D28" s="630"/>
      <c r="E28" s="630"/>
      <c r="F28" s="630"/>
      <c r="G28" s="630"/>
      <c r="H28" s="630"/>
      <c r="I28" s="630"/>
      <c r="J28" s="442"/>
    </row>
    <row r="29" spans="1:10" ht="16.5" customHeight="1">
      <c r="A29" s="54"/>
      <c r="B29" s="56"/>
      <c r="C29" s="54"/>
    </row>
    <row r="30" spans="1:10" ht="16.5" customHeight="1">
      <c r="A30" s="631" t="s">
        <v>436</v>
      </c>
      <c r="B30" s="632"/>
      <c r="C30" s="632"/>
      <c r="D30" s="632"/>
      <c r="E30" s="632"/>
      <c r="F30" s="632"/>
      <c r="G30" s="632"/>
      <c r="H30" s="632"/>
      <c r="I30" s="632"/>
      <c r="J30" s="443"/>
    </row>
  </sheetData>
  <mergeCells count="36">
    <mergeCell ref="C28:I28"/>
    <mergeCell ref="A30:I30"/>
    <mergeCell ref="A25:C25"/>
    <mergeCell ref="D25:E25"/>
    <mergeCell ref="F25:G25"/>
    <mergeCell ref="H25:I25"/>
    <mergeCell ref="A26:C26"/>
    <mergeCell ref="D26:E26"/>
    <mergeCell ref="F26:G26"/>
    <mergeCell ref="H26:I26"/>
    <mergeCell ref="B19:C19"/>
    <mergeCell ref="B21:C21"/>
    <mergeCell ref="A22:C23"/>
    <mergeCell ref="D22:I23"/>
    <mergeCell ref="A24:C24"/>
    <mergeCell ref="D24:E24"/>
    <mergeCell ref="F24:G24"/>
    <mergeCell ref="H24:I24"/>
    <mergeCell ref="B18:C18"/>
    <mergeCell ref="B5:C5"/>
    <mergeCell ref="B6:C6"/>
    <mergeCell ref="B7:C7"/>
    <mergeCell ref="B9:C9"/>
    <mergeCell ref="B10:C10"/>
    <mergeCell ref="B11:C11"/>
    <mergeCell ref="B12:C12"/>
    <mergeCell ref="B13:C13"/>
    <mergeCell ref="B15:C15"/>
    <mergeCell ref="B16:C16"/>
    <mergeCell ref="B17:C17"/>
    <mergeCell ref="B4:C4"/>
    <mergeCell ref="A1:I1"/>
    <mergeCell ref="A2:C3"/>
    <mergeCell ref="D2:E2"/>
    <mergeCell ref="F2:G2"/>
    <mergeCell ref="H2:I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6" fitToHeight="0" orientation="landscape" r:id="rId1"/>
  <headerFooter>
    <oddFooter>&amp;L&amp;"Times New Roman,標準"&amp;10(&amp;A)&amp;R&amp;"Times New Roman,標準"&amp;10P.&amp;P /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5.75"/>
  <cols>
    <col min="1" max="1" width="10.625" style="50" customWidth="1"/>
    <col min="2" max="2" width="5.625" style="50" customWidth="1"/>
    <col min="3" max="3" width="50.625" style="50" customWidth="1"/>
    <col min="4" max="9" width="15.625" style="50" customWidth="1"/>
    <col min="10" max="10" width="9" style="19" customWidth="1"/>
    <col min="11" max="16384" width="9" style="50"/>
  </cols>
  <sheetData>
    <row r="1" spans="1:11" ht="30" customHeight="1">
      <c r="A1" s="617" t="s">
        <v>1015</v>
      </c>
      <c r="B1" s="617"/>
      <c r="C1" s="617"/>
      <c r="D1" s="617"/>
      <c r="E1" s="617"/>
      <c r="F1" s="617"/>
      <c r="G1" s="617"/>
      <c r="H1" s="617"/>
      <c r="I1" s="617"/>
      <c r="J1" s="440"/>
      <c r="K1" s="425" t="s">
        <v>1127</v>
      </c>
    </row>
    <row r="2" spans="1:11" ht="25.5" customHeight="1">
      <c r="A2" s="618" t="s">
        <v>521</v>
      </c>
      <c r="B2" s="619"/>
      <c r="C2" s="620"/>
      <c r="D2" s="715">
        <v>2001</v>
      </c>
      <c r="E2" s="715"/>
      <c r="F2" s="715">
        <v>2006</v>
      </c>
      <c r="G2" s="715"/>
      <c r="H2" s="715">
        <v>2011</v>
      </c>
      <c r="I2" s="715"/>
      <c r="J2" s="458"/>
    </row>
    <row r="3" spans="1:11" ht="25.5" customHeight="1">
      <c r="A3" s="624"/>
      <c r="B3" s="625"/>
      <c r="C3" s="626"/>
      <c r="D3" s="51" t="s">
        <v>430</v>
      </c>
      <c r="E3" s="51" t="s">
        <v>441</v>
      </c>
      <c r="F3" s="51" t="s">
        <v>430</v>
      </c>
      <c r="G3" s="51" t="s">
        <v>441</v>
      </c>
      <c r="H3" s="51" t="s">
        <v>430</v>
      </c>
      <c r="I3" s="51" t="s">
        <v>441</v>
      </c>
      <c r="J3" s="448"/>
    </row>
    <row r="4" spans="1:11" ht="24.95" customHeight="1">
      <c r="A4" s="86" t="s">
        <v>203</v>
      </c>
      <c r="B4" s="614" t="s">
        <v>1016</v>
      </c>
      <c r="C4" s="616"/>
      <c r="D4" s="411">
        <v>8667</v>
      </c>
      <c r="E4" s="412">
        <v>61</v>
      </c>
      <c r="F4" s="411">
        <v>10323</v>
      </c>
      <c r="G4" s="412">
        <v>65.599999999999994</v>
      </c>
      <c r="H4" s="411">
        <v>11553</v>
      </c>
      <c r="I4" s="412">
        <v>65.400000000000006</v>
      </c>
      <c r="J4" s="535"/>
    </row>
    <row r="5" spans="1:11" ht="24.95" customHeight="1">
      <c r="A5" s="86"/>
      <c r="B5" s="614" t="s">
        <v>1017</v>
      </c>
      <c r="C5" s="616"/>
      <c r="D5" s="411">
        <v>4725</v>
      </c>
      <c r="E5" s="412">
        <v>33.200000000000003</v>
      </c>
      <c r="F5" s="411">
        <v>4640</v>
      </c>
      <c r="G5" s="412">
        <v>29.5</v>
      </c>
      <c r="H5" s="411">
        <v>5230</v>
      </c>
      <c r="I5" s="412">
        <v>29.6</v>
      </c>
      <c r="J5" s="535"/>
    </row>
    <row r="6" spans="1:11" ht="24.95" customHeight="1">
      <c r="A6" s="86"/>
      <c r="B6" s="614" t="s">
        <v>1018</v>
      </c>
      <c r="C6" s="616"/>
      <c r="D6" s="411">
        <v>824</v>
      </c>
      <c r="E6" s="412">
        <v>5.8</v>
      </c>
      <c r="F6" s="411">
        <v>785</v>
      </c>
      <c r="G6" s="412">
        <v>5</v>
      </c>
      <c r="H6" s="411">
        <v>882</v>
      </c>
      <c r="I6" s="412">
        <v>5</v>
      </c>
      <c r="J6" s="535"/>
    </row>
    <row r="7" spans="1:11" ht="24.95" customHeight="1">
      <c r="A7" s="86"/>
      <c r="B7" s="614" t="s">
        <v>170</v>
      </c>
      <c r="C7" s="616"/>
      <c r="D7" s="411">
        <v>14216</v>
      </c>
      <c r="E7" s="412">
        <v>100</v>
      </c>
      <c r="F7" s="411">
        <v>15748</v>
      </c>
      <c r="G7" s="412">
        <v>100</v>
      </c>
      <c r="H7" s="411">
        <v>17665</v>
      </c>
      <c r="I7" s="412">
        <v>100</v>
      </c>
      <c r="J7" s="535"/>
    </row>
    <row r="8" spans="1:11" ht="24.95" customHeight="1">
      <c r="A8" s="74" t="s">
        <v>205</v>
      </c>
      <c r="B8" s="614" t="s">
        <v>1016</v>
      </c>
      <c r="C8" s="616"/>
      <c r="D8" s="411">
        <v>37774</v>
      </c>
      <c r="E8" s="412">
        <v>80</v>
      </c>
      <c r="F8" s="411">
        <v>50831</v>
      </c>
      <c r="G8" s="412">
        <v>83.8</v>
      </c>
      <c r="H8" s="411">
        <v>53282</v>
      </c>
      <c r="I8" s="412">
        <v>83.2</v>
      </c>
      <c r="J8" s="535"/>
    </row>
    <row r="9" spans="1:11" ht="24.95" customHeight="1">
      <c r="A9" s="86"/>
      <c r="B9" s="614" t="s">
        <v>1017</v>
      </c>
      <c r="C9" s="616"/>
      <c r="D9" s="411">
        <v>4919</v>
      </c>
      <c r="E9" s="412">
        <v>10.4</v>
      </c>
      <c r="F9" s="411">
        <v>5085</v>
      </c>
      <c r="G9" s="412">
        <v>8.4</v>
      </c>
      <c r="H9" s="411">
        <v>5947</v>
      </c>
      <c r="I9" s="412">
        <v>9.3000000000000007</v>
      </c>
      <c r="J9" s="535"/>
    </row>
    <row r="10" spans="1:11" ht="24.95" customHeight="1">
      <c r="A10" s="86"/>
      <c r="B10" s="614" t="s">
        <v>1018</v>
      </c>
      <c r="C10" s="616"/>
      <c r="D10" s="411">
        <v>4522</v>
      </c>
      <c r="E10" s="412">
        <v>9.6</v>
      </c>
      <c r="F10" s="411">
        <v>4759</v>
      </c>
      <c r="G10" s="412">
        <v>7.8</v>
      </c>
      <c r="H10" s="411">
        <v>4811</v>
      </c>
      <c r="I10" s="412">
        <v>7.5</v>
      </c>
      <c r="J10" s="535"/>
    </row>
    <row r="11" spans="1:11" ht="24.95" customHeight="1">
      <c r="A11" s="86"/>
      <c r="B11" s="614" t="s">
        <v>170</v>
      </c>
      <c r="C11" s="616"/>
      <c r="D11" s="411">
        <v>47215</v>
      </c>
      <c r="E11" s="412">
        <v>100</v>
      </c>
      <c r="F11" s="411">
        <v>60675</v>
      </c>
      <c r="G11" s="412">
        <v>100</v>
      </c>
      <c r="H11" s="411">
        <v>64040</v>
      </c>
      <c r="I11" s="412">
        <v>100</v>
      </c>
      <c r="J11" s="535"/>
    </row>
    <row r="12" spans="1:11" ht="24.95" customHeight="1">
      <c r="A12" s="74" t="s">
        <v>206</v>
      </c>
      <c r="B12" s="614" t="s">
        <v>1016</v>
      </c>
      <c r="C12" s="616"/>
      <c r="D12" s="411">
        <v>46441</v>
      </c>
      <c r="E12" s="412">
        <v>75.599999999999994</v>
      </c>
      <c r="F12" s="411">
        <v>61154</v>
      </c>
      <c r="G12" s="412">
        <v>80</v>
      </c>
      <c r="H12" s="411">
        <v>64835</v>
      </c>
      <c r="I12" s="412">
        <v>79.400000000000006</v>
      </c>
      <c r="J12" s="535"/>
    </row>
    <row r="13" spans="1:11" ht="24.95" customHeight="1">
      <c r="A13" s="86"/>
      <c r="B13" s="614" t="s">
        <v>1017</v>
      </c>
      <c r="C13" s="616"/>
      <c r="D13" s="411">
        <v>9644</v>
      </c>
      <c r="E13" s="412">
        <v>15.7</v>
      </c>
      <c r="F13" s="411">
        <v>9725</v>
      </c>
      <c r="G13" s="412">
        <v>12.7</v>
      </c>
      <c r="H13" s="411">
        <v>11177</v>
      </c>
      <c r="I13" s="412">
        <v>13.7</v>
      </c>
      <c r="J13" s="535"/>
    </row>
    <row r="14" spans="1:11" ht="24.95" customHeight="1">
      <c r="A14" s="86"/>
      <c r="B14" s="614" t="s">
        <v>1018</v>
      </c>
      <c r="C14" s="616"/>
      <c r="D14" s="411">
        <v>5346</v>
      </c>
      <c r="E14" s="412">
        <v>8.6999999999999993</v>
      </c>
      <c r="F14" s="411">
        <v>5554</v>
      </c>
      <c r="G14" s="412">
        <v>7.3</v>
      </c>
      <c r="H14" s="411">
        <v>5693</v>
      </c>
      <c r="I14" s="412">
        <v>7</v>
      </c>
      <c r="J14" s="535"/>
    </row>
    <row r="15" spans="1:11" ht="24.95" customHeight="1">
      <c r="A15" s="76"/>
      <c r="B15" s="614" t="s">
        <v>153</v>
      </c>
      <c r="C15" s="616"/>
      <c r="D15" s="411">
        <v>61431</v>
      </c>
      <c r="E15" s="412">
        <v>100</v>
      </c>
      <c r="F15" s="411">
        <v>76423</v>
      </c>
      <c r="G15" s="412">
        <v>100</v>
      </c>
      <c r="H15" s="411">
        <v>81705</v>
      </c>
      <c r="I15" s="412">
        <v>100</v>
      </c>
      <c r="J15" s="535"/>
    </row>
    <row r="17" spans="1:10" ht="20.100000000000001" customHeight="1">
      <c r="A17" s="154" t="s">
        <v>480</v>
      </c>
      <c r="B17" s="37" t="s">
        <v>84</v>
      </c>
      <c r="C17" s="682" t="s">
        <v>1019</v>
      </c>
      <c r="D17" s="682"/>
      <c r="E17" s="682"/>
      <c r="F17" s="682"/>
      <c r="G17" s="682"/>
      <c r="H17" s="682"/>
      <c r="I17" s="682"/>
      <c r="J17" s="420"/>
    </row>
    <row r="18" spans="1:10" ht="20.100000000000001" customHeight="1">
      <c r="A18" s="154"/>
      <c r="B18" s="37" t="s">
        <v>86</v>
      </c>
      <c r="C18" s="682" t="s">
        <v>1020</v>
      </c>
      <c r="D18" s="682"/>
      <c r="E18" s="682"/>
      <c r="F18" s="682"/>
      <c r="G18" s="682"/>
      <c r="H18" s="682"/>
      <c r="I18" s="682"/>
      <c r="J18" s="420"/>
    </row>
    <row r="19" spans="1:10" ht="20.100000000000001" customHeight="1">
      <c r="A19" s="154"/>
      <c r="B19" s="37" t="s">
        <v>183</v>
      </c>
      <c r="C19" s="631" t="s">
        <v>1021</v>
      </c>
      <c r="D19" s="631"/>
      <c r="E19" s="631"/>
      <c r="F19" s="631"/>
      <c r="G19" s="631"/>
      <c r="H19" s="631"/>
      <c r="I19" s="631"/>
      <c r="J19" s="419"/>
    </row>
    <row r="20" spans="1:10" ht="16.5" customHeight="1">
      <c r="A20" s="154"/>
      <c r="B20" s="413"/>
      <c r="D20" s="159"/>
      <c r="E20" s="159"/>
      <c r="F20" s="159"/>
      <c r="G20" s="159"/>
      <c r="H20" s="159"/>
      <c r="I20" s="159"/>
      <c r="J20" s="420"/>
    </row>
    <row r="21" spans="1:10" ht="15.95" customHeight="1"/>
    <row r="22" spans="1:10" ht="69.95" customHeight="1">
      <c r="A22" s="54" t="s">
        <v>281</v>
      </c>
      <c r="B22" s="56" t="s">
        <v>282</v>
      </c>
      <c r="C22" s="600" t="s">
        <v>283</v>
      </c>
      <c r="D22" s="630"/>
      <c r="E22" s="630"/>
      <c r="F22" s="630"/>
      <c r="G22" s="630"/>
      <c r="H22" s="630"/>
      <c r="I22" s="630"/>
      <c r="J22" s="442"/>
    </row>
    <row r="23" spans="1:10" ht="16.5" customHeight="1"/>
    <row r="24" spans="1:10" ht="16.5" customHeight="1">
      <c r="A24" s="631" t="s">
        <v>436</v>
      </c>
      <c r="B24" s="632"/>
      <c r="C24" s="632"/>
      <c r="D24" s="632"/>
      <c r="E24" s="632"/>
      <c r="F24" s="632"/>
      <c r="G24" s="632"/>
      <c r="H24" s="632"/>
      <c r="I24" s="632"/>
      <c r="J24" s="443"/>
    </row>
  </sheetData>
  <mergeCells count="22">
    <mergeCell ref="C18:I18"/>
    <mergeCell ref="C19:I19"/>
    <mergeCell ref="C22:I22"/>
    <mergeCell ref="A24:I24"/>
    <mergeCell ref="B11:C11"/>
    <mergeCell ref="B12:C12"/>
    <mergeCell ref="B13:C13"/>
    <mergeCell ref="B14:C14"/>
    <mergeCell ref="B15:C15"/>
    <mergeCell ref="C17:I17"/>
    <mergeCell ref="B10:C10"/>
    <mergeCell ref="A1:I1"/>
    <mergeCell ref="A2:C3"/>
    <mergeCell ref="D2:E2"/>
    <mergeCell ref="F2:G2"/>
    <mergeCell ref="H2:I2"/>
    <mergeCell ref="B4:C4"/>
    <mergeCell ref="B5:C5"/>
    <mergeCell ref="B6:C6"/>
    <mergeCell ref="B7:C7"/>
    <mergeCell ref="B8:C8"/>
    <mergeCell ref="B9:C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6" fitToHeight="0" orientation="landscape" r:id="rId1"/>
  <headerFooter>
    <oddFooter>&amp;L&amp;"Times New Roman,標準"&amp;10(&amp;A)&amp;R&amp;"Times New Roman,標準"&amp;10P.&amp;P /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5.625" style="50" customWidth="1"/>
    <col min="3" max="3" width="8.875" style="50" customWidth="1"/>
    <col min="4" max="4" width="18.125" style="50" customWidth="1"/>
    <col min="5" max="5" width="19.875" style="50" customWidth="1"/>
    <col min="6" max="6" width="18.125" style="50" customWidth="1"/>
    <col min="7" max="7" width="19.875" style="50" customWidth="1"/>
    <col min="8" max="8" width="18.125" style="50" customWidth="1"/>
    <col min="9" max="9" width="19.875" style="50" customWidth="1"/>
    <col min="10" max="10" width="9" style="19" customWidth="1"/>
    <col min="11" max="16384" width="9" style="50"/>
  </cols>
  <sheetData>
    <row r="1" spans="1:11" ht="30" customHeight="1">
      <c r="A1" s="617" t="s">
        <v>1022</v>
      </c>
      <c r="B1" s="617"/>
      <c r="C1" s="617"/>
      <c r="D1" s="617"/>
      <c r="E1" s="617"/>
      <c r="F1" s="617"/>
      <c r="G1" s="617"/>
      <c r="H1" s="617"/>
      <c r="I1" s="617"/>
      <c r="J1" s="440"/>
      <c r="K1" s="425" t="s">
        <v>1127</v>
      </c>
    </row>
    <row r="2" spans="1:11" ht="30" customHeight="1">
      <c r="A2" s="100"/>
      <c r="B2" s="101"/>
      <c r="C2" s="414"/>
      <c r="D2" s="613">
        <v>2001</v>
      </c>
      <c r="E2" s="613"/>
      <c r="F2" s="613">
        <v>2006</v>
      </c>
      <c r="G2" s="613"/>
      <c r="H2" s="582">
        <v>2011</v>
      </c>
      <c r="I2" s="584"/>
      <c r="J2" s="421"/>
    </row>
    <row r="3" spans="1:11" ht="59.25" customHeight="1">
      <c r="A3" s="576" t="s">
        <v>539</v>
      </c>
      <c r="B3" s="577"/>
      <c r="C3" s="578"/>
      <c r="D3" s="415" t="s">
        <v>1023</v>
      </c>
      <c r="E3" s="415" t="s">
        <v>1024</v>
      </c>
      <c r="F3" s="415" t="s">
        <v>1023</v>
      </c>
      <c r="G3" s="415" t="s">
        <v>1024</v>
      </c>
      <c r="H3" s="415" t="s">
        <v>1023</v>
      </c>
      <c r="I3" s="415" t="s">
        <v>1024</v>
      </c>
      <c r="J3" s="421"/>
    </row>
    <row r="4" spans="1:11" s="89" customFormat="1" ht="28.5" customHeight="1">
      <c r="A4" s="579"/>
      <c r="B4" s="580"/>
      <c r="C4" s="581"/>
      <c r="D4" s="645" t="s">
        <v>1025</v>
      </c>
      <c r="E4" s="646"/>
      <c r="F4" s="646"/>
      <c r="G4" s="646"/>
      <c r="H4" s="646"/>
      <c r="I4" s="647"/>
      <c r="J4" s="440"/>
    </row>
    <row r="5" spans="1:11" s="89" customFormat="1" ht="28.5" customHeight="1">
      <c r="A5" s="690" t="s">
        <v>541</v>
      </c>
      <c r="B5" s="718"/>
      <c r="C5" s="691"/>
      <c r="D5" s="163">
        <v>27454</v>
      </c>
      <c r="E5" s="163">
        <v>469684</v>
      </c>
      <c r="F5" s="163">
        <v>38615</v>
      </c>
      <c r="G5" s="163">
        <v>438367</v>
      </c>
      <c r="H5" s="163">
        <v>42818</v>
      </c>
      <c r="I5" s="163">
        <v>381641</v>
      </c>
      <c r="J5" s="461"/>
    </row>
    <row r="6" spans="1:11" s="89" customFormat="1" ht="28.5" customHeight="1">
      <c r="A6" s="685"/>
      <c r="B6" s="686"/>
      <c r="C6" s="700"/>
      <c r="D6" s="164">
        <v>44.7</v>
      </c>
      <c r="E6" s="164">
        <v>29.6</v>
      </c>
      <c r="F6" s="164">
        <v>50.5</v>
      </c>
      <c r="G6" s="164">
        <v>30.5</v>
      </c>
      <c r="H6" s="164">
        <v>52.4</v>
      </c>
      <c r="I6" s="164">
        <v>28.3</v>
      </c>
      <c r="J6" s="462"/>
    </row>
    <row r="7" spans="1:11" ht="28.5" customHeight="1">
      <c r="A7" s="719" t="s">
        <v>542</v>
      </c>
      <c r="B7" s="720"/>
      <c r="C7" s="721"/>
      <c r="D7" s="163">
        <v>7311</v>
      </c>
      <c r="E7" s="163">
        <v>302312</v>
      </c>
      <c r="F7" s="163">
        <v>8458</v>
      </c>
      <c r="G7" s="163">
        <v>255324</v>
      </c>
      <c r="H7" s="163">
        <v>7206</v>
      </c>
      <c r="I7" s="163">
        <v>193060</v>
      </c>
      <c r="J7" s="461"/>
    </row>
    <row r="8" spans="1:11" ht="28.5" customHeight="1">
      <c r="A8" s="722"/>
      <c r="B8" s="723"/>
      <c r="C8" s="724"/>
      <c r="D8" s="164">
        <v>11.9</v>
      </c>
      <c r="E8" s="164">
        <v>19.100000000000001</v>
      </c>
      <c r="F8" s="164">
        <v>11.1</v>
      </c>
      <c r="G8" s="164">
        <v>17.7</v>
      </c>
      <c r="H8" s="164">
        <v>8.8000000000000007</v>
      </c>
      <c r="I8" s="164">
        <v>14.3</v>
      </c>
      <c r="J8" s="462"/>
    </row>
    <row r="9" spans="1:11" ht="28.5" customHeight="1">
      <c r="A9" s="690" t="s">
        <v>543</v>
      </c>
      <c r="B9" s="718"/>
      <c r="C9" s="691"/>
      <c r="D9" s="163">
        <v>25865</v>
      </c>
      <c r="E9" s="163">
        <v>795851</v>
      </c>
      <c r="F9" s="163">
        <v>28806</v>
      </c>
      <c r="G9" s="163">
        <v>735008</v>
      </c>
      <c r="H9" s="163">
        <v>30851</v>
      </c>
      <c r="I9" s="163">
        <v>761440</v>
      </c>
      <c r="J9" s="461"/>
    </row>
    <row r="10" spans="1:11" ht="28.5" customHeight="1">
      <c r="A10" s="685"/>
      <c r="B10" s="686"/>
      <c r="C10" s="700"/>
      <c r="D10" s="164">
        <v>42.1</v>
      </c>
      <c r="E10" s="164">
        <v>50.2</v>
      </c>
      <c r="F10" s="164">
        <v>37.700000000000003</v>
      </c>
      <c r="G10" s="164">
        <v>51.1</v>
      </c>
      <c r="H10" s="164">
        <v>37.799999999999997</v>
      </c>
      <c r="I10" s="164">
        <v>56.5</v>
      </c>
      <c r="J10" s="462"/>
    </row>
    <row r="11" spans="1:11" ht="28.5" customHeight="1">
      <c r="A11" s="690" t="s">
        <v>544</v>
      </c>
      <c r="B11" s="718"/>
      <c r="C11" s="691"/>
      <c r="D11" s="163">
        <v>70</v>
      </c>
      <c r="E11" s="163">
        <v>1979</v>
      </c>
      <c r="F11" s="163">
        <v>30</v>
      </c>
      <c r="G11" s="163">
        <v>1318</v>
      </c>
      <c r="H11" s="163">
        <v>182</v>
      </c>
      <c r="I11" s="163">
        <v>2281</v>
      </c>
      <c r="J11" s="461"/>
    </row>
    <row r="12" spans="1:11" ht="28.5" customHeight="1">
      <c r="A12" s="685"/>
      <c r="B12" s="686"/>
      <c r="C12" s="700"/>
      <c r="D12" s="164">
        <v>0.1</v>
      </c>
      <c r="E12" s="164">
        <v>0.1</v>
      </c>
      <c r="F12" s="164">
        <v>0</v>
      </c>
      <c r="G12" s="164">
        <v>0.1</v>
      </c>
      <c r="H12" s="164">
        <v>0.2</v>
      </c>
      <c r="I12" s="164">
        <v>0.2</v>
      </c>
      <c r="J12" s="462"/>
    </row>
    <row r="13" spans="1:11" ht="28.5" customHeight="1">
      <c r="A13" s="690" t="s">
        <v>1026</v>
      </c>
      <c r="B13" s="718"/>
      <c r="C13" s="691"/>
      <c r="D13" s="163">
        <v>731</v>
      </c>
      <c r="E13" s="163">
        <v>16731</v>
      </c>
      <c r="F13" s="163">
        <v>484</v>
      </c>
      <c r="G13" s="163">
        <v>9450</v>
      </c>
      <c r="H13" s="163">
        <v>623</v>
      </c>
      <c r="I13" s="163">
        <v>8567</v>
      </c>
      <c r="J13" s="461"/>
    </row>
    <row r="14" spans="1:11" ht="28.5" customHeight="1">
      <c r="A14" s="685"/>
      <c r="B14" s="686"/>
      <c r="C14" s="700"/>
      <c r="D14" s="164">
        <v>1.2</v>
      </c>
      <c r="E14" s="164">
        <v>1.1000000000000001</v>
      </c>
      <c r="F14" s="164">
        <v>0.6</v>
      </c>
      <c r="G14" s="164">
        <v>0.7</v>
      </c>
      <c r="H14" s="164">
        <v>0.8</v>
      </c>
      <c r="I14" s="164">
        <v>0.6</v>
      </c>
      <c r="J14" s="462"/>
    </row>
    <row r="15" spans="1:11" ht="28.5" customHeight="1">
      <c r="A15" s="690" t="s">
        <v>153</v>
      </c>
      <c r="B15" s="718"/>
      <c r="C15" s="691"/>
      <c r="D15" s="163">
        <v>61431</v>
      </c>
      <c r="E15" s="163">
        <v>1586557</v>
      </c>
      <c r="F15" s="163">
        <v>76393</v>
      </c>
      <c r="G15" s="163">
        <v>1439467</v>
      </c>
      <c r="H15" s="163">
        <v>81680</v>
      </c>
      <c r="I15" s="163">
        <v>1346989</v>
      </c>
      <c r="J15" s="461"/>
    </row>
    <row r="16" spans="1:11" ht="28.5" customHeight="1">
      <c r="A16" s="685"/>
      <c r="B16" s="686"/>
      <c r="C16" s="700"/>
      <c r="D16" s="164">
        <v>100</v>
      </c>
      <c r="E16" s="164">
        <v>100</v>
      </c>
      <c r="F16" s="164">
        <v>100</v>
      </c>
      <c r="G16" s="164">
        <v>100</v>
      </c>
      <c r="H16" s="164">
        <v>100</v>
      </c>
      <c r="I16" s="164">
        <v>100</v>
      </c>
      <c r="J16" s="462"/>
    </row>
    <row r="18" spans="1:10" ht="20.100000000000001" customHeight="1">
      <c r="A18" s="154" t="s">
        <v>480</v>
      </c>
      <c r="B18" s="37" t="s">
        <v>84</v>
      </c>
      <c r="C18" s="682" t="s">
        <v>547</v>
      </c>
      <c r="D18" s="682"/>
      <c r="E18" s="682"/>
      <c r="F18" s="682"/>
      <c r="G18" s="682"/>
      <c r="H18" s="682"/>
      <c r="I18" s="682"/>
      <c r="J18" s="420"/>
    </row>
    <row r="19" spans="1:10" ht="20.100000000000001" customHeight="1">
      <c r="A19" s="154"/>
      <c r="B19" s="37" t="s">
        <v>86</v>
      </c>
      <c r="C19" s="682" t="s">
        <v>548</v>
      </c>
      <c r="D19" s="682"/>
      <c r="E19" s="682"/>
      <c r="F19" s="682"/>
      <c r="G19" s="682"/>
      <c r="H19" s="682"/>
      <c r="I19" s="682"/>
      <c r="J19" s="420"/>
    </row>
    <row r="20" spans="1:10" ht="20.100000000000001" customHeight="1">
      <c r="A20" s="154"/>
      <c r="B20" s="115">
        <v>0</v>
      </c>
      <c r="C20" s="57" t="s">
        <v>464</v>
      </c>
      <c r="D20" s="159"/>
      <c r="E20" s="159"/>
      <c r="F20" s="159"/>
      <c r="G20" s="159"/>
      <c r="H20" s="159"/>
      <c r="I20" s="159"/>
      <c r="J20" s="420"/>
    </row>
    <row r="21" spans="1:10" ht="16.5" customHeight="1"/>
    <row r="22" spans="1:10" ht="69.75" customHeight="1">
      <c r="A22" s="54" t="s">
        <v>281</v>
      </c>
      <c r="B22" s="56" t="s">
        <v>282</v>
      </c>
      <c r="C22" s="600" t="s">
        <v>283</v>
      </c>
      <c r="D22" s="630"/>
      <c r="E22" s="630"/>
      <c r="F22" s="630"/>
      <c r="G22" s="630"/>
      <c r="H22" s="630"/>
      <c r="I22" s="630"/>
      <c r="J22" s="442"/>
    </row>
    <row r="23" spans="1:10" ht="16.5" customHeight="1">
      <c r="A23" s="54"/>
      <c r="B23" s="56"/>
      <c r="C23" s="54"/>
    </row>
    <row r="24" spans="1:10" ht="16.5" customHeight="1">
      <c r="A24" s="631" t="s">
        <v>436</v>
      </c>
      <c r="B24" s="632"/>
      <c r="C24" s="632"/>
      <c r="D24" s="632"/>
      <c r="E24" s="632"/>
      <c r="F24" s="632"/>
      <c r="G24" s="632"/>
      <c r="H24" s="632"/>
      <c r="I24" s="632"/>
      <c r="J24" s="443"/>
    </row>
  </sheetData>
  <mergeCells count="16">
    <mergeCell ref="C18:I18"/>
    <mergeCell ref="C19:I19"/>
    <mergeCell ref="C22:I22"/>
    <mergeCell ref="A24:I24"/>
    <mergeCell ref="A5:C6"/>
    <mergeCell ref="A7:C8"/>
    <mergeCell ref="A9:C10"/>
    <mergeCell ref="A11:C12"/>
    <mergeCell ref="A13:C14"/>
    <mergeCell ref="A15:C16"/>
    <mergeCell ref="A1:I1"/>
    <mergeCell ref="D2:E2"/>
    <mergeCell ref="F2:G2"/>
    <mergeCell ref="H2:I2"/>
    <mergeCell ref="A3:C4"/>
    <mergeCell ref="D4:I4"/>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9" fitToHeight="0" orientation="landscape" r:id="rId1"/>
  <headerFooter>
    <oddFooter>&amp;L&amp;"Times New Roman,標準"&amp;10(&amp;A)&amp;R&amp;"Times New Roman,標準"&amp;10P.&amp;P /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2"/>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5.75"/>
  <cols>
    <col min="1" max="1" width="10.625" style="50" customWidth="1"/>
    <col min="2" max="2" width="4.625" style="50" customWidth="1"/>
    <col min="3" max="3" width="42.625" style="50" customWidth="1"/>
    <col min="4" max="9" width="17.625" style="50" customWidth="1"/>
    <col min="10" max="10" width="9" style="19" customWidth="1"/>
    <col min="11" max="16384" width="9" style="50"/>
  </cols>
  <sheetData>
    <row r="1" spans="1:11" ht="30" customHeight="1">
      <c r="A1" s="617" t="s">
        <v>1027</v>
      </c>
      <c r="B1" s="617"/>
      <c r="C1" s="617"/>
      <c r="D1" s="617"/>
      <c r="E1" s="617"/>
      <c r="F1" s="617"/>
      <c r="G1" s="617"/>
      <c r="H1" s="617"/>
      <c r="I1" s="617"/>
      <c r="J1" s="440"/>
      <c r="K1" s="425" t="s">
        <v>1127</v>
      </c>
    </row>
    <row r="2" spans="1:11" ht="28.5" customHeight="1">
      <c r="A2" s="576" t="s">
        <v>1028</v>
      </c>
      <c r="B2" s="577"/>
      <c r="C2" s="578"/>
      <c r="D2" s="613">
        <v>2001</v>
      </c>
      <c r="E2" s="613"/>
      <c r="F2" s="613">
        <v>2006</v>
      </c>
      <c r="G2" s="613"/>
      <c r="H2" s="582">
        <v>2011</v>
      </c>
      <c r="I2" s="584"/>
      <c r="J2" s="421"/>
    </row>
    <row r="3" spans="1:11" s="89" customFormat="1" ht="59.25" customHeight="1">
      <c r="A3" s="579"/>
      <c r="B3" s="580"/>
      <c r="C3" s="581"/>
      <c r="D3" s="21" t="s">
        <v>430</v>
      </c>
      <c r="E3" s="21" t="s">
        <v>441</v>
      </c>
      <c r="F3" s="21" t="s">
        <v>430</v>
      </c>
      <c r="G3" s="21" t="s">
        <v>441</v>
      </c>
      <c r="H3" s="21" t="s">
        <v>430</v>
      </c>
      <c r="I3" s="21" t="s">
        <v>441</v>
      </c>
      <c r="J3" s="441"/>
    </row>
    <row r="4" spans="1:11" s="89" customFormat="1" ht="16.5" customHeight="1">
      <c r="A4" s="24" t="s">
        <v>203</v>
      </c>
      <c r="B4" s="919" t="s">
        <v>1029</v>
      </c>
      <c r="C4" s="920"/>
      <c r="D4" s="90">
        <v>273</v>
      </c>
      <c r="E4" s="91">
        <v>1.9</v>
      </c>
      <c r="F4" s="90">
        <v>359</v>
      </c>
      <c r="G4" s="91">
        <v>2.2999999999999998</v>
      </c>
      <c r="H4" s="90">
        <v>255</v>
      </c>
      <c r="I4" s="91">
        <v>1.4</v>
      </c>
      <c r="J4" s="129"/>
    </row>
    <row r="5" spans="1:11" ht="16.5" customHeight="1">
      <c r="A5" s="24"/>
      <c r="B5" s="919" t="s">
        <v>1030</v>
      </c>
      <c r="C5" s="920"/>
      <c r="D5" s="59">
        <v>358</v>
      </c>
      <c r="E5" s="92">
        <v>2.5</v>
      </c>
      <c r="F5" s="59">
        <v>391</v>
      </c>
      <c r="G5" s="92">
        <v>2.5</v>
      </c>
      <c r="H5" s="59">
        <v>532</v>
      </c>
      <c r="I5" s="92">
        <v>3</v>
      </c>
      <c r="J5" s="129"/>
    </row>
    <row r="6" spans="1:11" ht="16.5" customHeight="1">
      <c r="A6" s="24"/>
      <c r="B6" s="919" t="s">
        <v>1031</v>
      </c>
      <c r="C6" s="920"/>
      <c r="D6" s="59">
        <v>808</v>
      </c>
      <c r="E6" s="92">
        <v>5.7</v>
      </c>
      <c r="F6" s="59">
        <v>1420</v>
      </c>
      <c r="G6" s="92">
        <v>9</v>
      </c>
      <c r="H6" s="59">
        <v>1293</v>
      </c>
      <c r="I6" s="92">
        <v>7.3</v>
      </c>
      <c r="J6" s="129"/>
    </row>
    <row r="7" spans="1:11" ht="16.5" customHeight="1">
      <c r="A7" s="24"/>
      <c r="B7" s="919" t="s">
        <v>1032</v>
      </c>
      <c r="C7" s="920"/>
      <c r="D7" s="59">
        <v>1569</v>
      </c>
      <c r="E7" s="92">
        <v>11</v>
      </c>
      <c r="F7" s="59">
        <v>1959</v>
      </c>
      <c r="G7" s="92">
        <v>12.4</v>
      </c>
      <c r="H7" s="59">
        <v>1841</v>
      </c>
      <c r="I7" s="92">
        <v>10.4</v>
      </c>
      <c r="J7" s="129"/>
    </row>
    <row r="8" spans="1:11" ht="16.5" customHeight="1">
      <c r="A8" s="24"/>
      <c r="B8" s="919" t="s">
        <v>1033</v>
      </c>
      <c r="C8" s="920"/>
      <c r="D8" s="59">
        <v>1322</v>
      </c>
      <c r="E8" s="92">
        <v>9.3000000000000007</v>
      </c>
      <c r="F8" s="59">
        <v>1768</v>
      </c>
      <c r="G8" s="92">
        <v>11.2</v>
      </c>
      <c r="H8" s="59">
        <v>2039</v>
      </c>
      <c r="I8" s="92">
        <v>11.5</v>
      </c>
      <c r="J8" s="129"/>
    </row>
    <row r="9" spans="1:11" s="89" customFormat="1" ht="16.5" customHeight="1">
      <c r="A9" s="86"/>
      <c r="B9" s="919" t="s">
        <v>1034</v>
      </c>
      <c r="C9" s="920"/>
      <c r="D9" s="90">
        <v>3078</v>
      </c>
      <c r="E9" s="91">
        <v>21.7</v>
      </c>
      <c r="F9" s="90">
        <v>3109</v>
      </c>
      <c r="G9" s="91">
        <v>19.8</v>
      </c>
      <c r="H9" s="90">
        <v>3642</v>
      </c>
      <c r="I9" s="91">
        <v>20.6</v>
      </c>
      <c r="J9" s="129"/>
    </row>
    <row r="10" spans="1:11" ht="16.5" customHeight="1">
      <c r="A10" s="24"/>
      <c r="B10" s="919" t="s">
        <v>1035</v>
      </c>
      <c r="C10" s="920"/>
      <c r="D10" s="59">
        <v>2170</v>
      </c>
      <c r="E10" s="92">
        <v>15.3</v>
      </c>
      <c r="F10" s="59">
        <v>1914</v>
      </c>
      <c r="G10" s="92">
        <v>12.2</v>
      </c>
      <c r="H10" s="59">
        <v>2357</v>
      </c>
      <c r="I10" s="92">
        <v>13.3</v>
      </c>
      <c r="J10" s="129"/>
    </row>
    <row r="11" spans="1:11" ht="16.5" customHeight="1">
      <c r="A11" s="86"/>
      <c r="B11" s="919" t="s">
        <v>1036</v>
      </c>
      <c r="C11" s="920"/>
      <c r="D11" s="59">
        <v>1474</v>
      </c>
      <c r="E11" s="92">
        <v>10.4</v>
      </c>
      <c r="F11" s="59">
        <v>1521</v>
      </c>
      <c r="G11" s="92">
        <v>9.6999999999999993</v>
      </c>
      <c r="H11" s="59">
        <v>1358</v>
      </c>
      <c r="I11" s="92">
        <v>7.7</v>
      </c>
      <c r="J11" s="129"/>
    </row>
    <row r="12" spans="1:11" ht="16.5" customHeight="1">
      <c r="A12" s="24"/>
      <c r="B12" s="919" t="s">
        <v>1037</v>
      </c>
      <c r="C12" s="920"/>
      <c r="D12" s="59">
        <v>931</v>
      </c>
      <c r="E12" s="92">
        <v>6.5</v>
      </c>
      <c r="F12" s="59">
        <v>963</v>
      </c>
      <c r="G12" s="92">
        <v>6.1</v>
      </c>
      <c r="H12" s="59">
        <v>1045</v>
      </c>
      <c r="I12" s="92">
        <v>5.9</v>
      </c>
      <c r="J12" s="129"/>
    </row>
    <row r="13" spans="1:11" ht="16.5" customHeight="1">
      <c r="A13" s="24"/>
      <c r="B13" s="919" t="s">
        <v>1038</v>
      </c>
      <c r="C13" s="920"/>
      <c r="D13" s="59">
        <v>903</v>
      </c>
      <c r="E13" s="92">
        <v>6.4</v>
      </c>
      <c r="F13" s="59">
        <v>1034</v>
      </c>
      <c r="G13" s="92">
        <v>6.6</v>
      </c>
      <c r="H13" s="59">
        <v>1406</v>
      </c>
      <c r="I13" s="92">
        <v>8</v>
      </c>
      <c r="J13" s="129"/>
    </row>
    <row r="14" spans="1:11" ht="16.5" customHeight="1">
      <c r="A14" s="24"/>
      <c r="B14" s="919" t="s">
        <v>1039</v>
      </c>
      <c r="C14" s="920"/>
      <c r="D14" s="90">
        <v>718</v>
      </c>
      <c r="E14" s="91">
        <v>5.0999999999999996</v>
      </c>
      <c r="F14" s="59">
        <v>810</v>
      </c>
      <c r="G14" s="92">
        <v>5.0999999999999996</v>
      </c>
      <c r="H14" s="59">
        <v>862</v>
      </c>
      <c r="I14" s="92">
        <v>4.9000000000000004</v>
      </c>
      <c r="J14" s="129"/>
    </row>
    <row r="15" spans="1:11" ht="16.5" customHeight="1">
      <c r="A15" s="86"/>
      <c r="B15" s="919" t="s">
        <v>1040</v>
      </c>
      <c r="C15" s="920"/>
      <c r="D15" s="59">
        <v>612</v>
      </c>
      <c r="E15" s="92">
        <v>4.3</v>
      </c>
      <c r="F15" s="59">
        <v>490</v>
      </c>
      <c r="G15" s="92">
        <v>3.1</v>
      </c>
      <c r="H15" s="59">
        <v>1035</v>
      </c>
      <c r="I15" s="92">
        <v>5.9</v>
      </c>
      <c r="J15" s="129"/>
    </row>
    <row r="16" spans="1:11" ht="16.5" customHeight="1">
      <c r="A16" s="24"/>
      <c r="B16" s="919" t="s">
        <v>170</v>
      </c>
      <c r="C16" s="616"/>
      <c r="D16" s="59">
        <v>14216</v>
      </c>
      <c r="E16" s="92">
        <v>100</v>
      </c>
      <c r="F16" s="59">
        <v>15738</v>
      </c>
      <c r="G16" s="92">
        <v>100</v>
      </c>
      <c r="H16" s="59">
        <v>17665</v>
      </c>
      <c r="I16" s="92">
        <v>100</v>
      </c>
      <c r="J16" s="129"/>
    </row>
    <row r="17" spans="1:10" ht="21" customHeight="1">
      <c r="A17" s="24"/>
      <c r="B17" s="650" t="s">
        <v>1041</v>
      </c>
      <c r="C17" s="676"/>
      <c r="D17" s="924">
        <v>14000</v>
      </c>
      <c r="E17" s="925"/>
      <c r="F17" s="924">
        <v>12500</v>
      </c>
      <c r="G17" s="925"/>
      <c r="H17" s="924">
        <v>13410</v>
      </c>
      <c r="I17" s="925"/>
      <c r="J17" s="536"/>
    </row>
    <row r="18" spans="1:10" s="89" customFormat="1" ht="16.5" customHeight="1">
      <c r="A18" s="23" t="s">
        <v>205</v>
      </c>
      <c r="B18" s="919" t="s">
        <v>1029</v>
      </c>
      <c r="C18" s="920"/>
      <c r="D18" s="90">
        <v>543</v>
      </c>
      <c r="E18" s="91">
        <v>1.2</v>
      </c>
      <c r="F18" s="90">
        <v>1408</v>
      </c>
      <c r="G18" s="91">
        <v>2.2999999999999998</v>
      </c>
      <c r="H18" s="90">
        <v>1299</v>
      </c>
      <c r="I18" s="91">
        <v>2</v>
      </c>
      <c r="J18" s="129"/>
    </row>
    <row r="19" spans="1:10" ht="16.5" customHeight="1">
      <c r="A19" s="24"/>
      <c r="B19" s="919" t="s">
        <v>1030</v>
      </c>
      <c r="C19" s="920"/>
      <c r="D19" s="59">
        <v>1257</v>
      </c>
      <c r="E19" s="92">
        <v>2.7</v>
      </c>
      <c r="F19" s="59">
        <v>2857</v>
      </c>
      <c r="G19" s="92">
        <v>4.7</v>
      </c>
      <c r="H19" s="59">
        <v>3023</v>
      </c>
      <c r="I19" s="92">
        <v>4.7</v>
      </c>
      <c r="J19" s="129"/>
    </row>
    <row r="20" spans="1:10" ht="16.5" customHeight="1">
      <c r="A20" s="24"/>
      <c r="B20" s="919" t="s">
        <v>1031</v>
      </c>
      <c r="C20" s="920"/>
      <c r="D20" s="59">
        <v>4544</v>
      </c>
      <c r="E20" s="92">
        <v>9.6</v>
      </c>
      <c r="F20" s="59">
        <v>8952</v>
      </c>
      <c r="G20" s="92">
        <v>14.8</v>
      </c>
      <c r="H20" s="59">
        <v>7846</v>
      </c>
      <c r="I20" s="92">
        <v>12.3</v>
      </c>
      <c r="J20" s="129"/>
    </row>
    <row r="21" spans="1:10" ht="16.5" customHeight="1">
      <c r="A21" s="24"/>
      <c r="B21" s="919" t="s">
        <v>1032</v>
      </c>
      <c r="C21" s="920"/>
      <c r="D21" s="59">
        <v>8087</v>
      </c>
      <c r="E21" s="92">
        <v>17.100000000000001</v>
      </c>
      <c r="F21" s="59">
        <v>10732</v>
      </c>
      <c r="G21" s="92">
        <v>17.7</v>
      </c>
      <c r="H21" s="59">
        <v>10575</v>
      </c>
      <c r="I21" s="92">
        <v>16.5</v>
      </c>
      <c r="J21" s="129"/>
    </row>
    <row r="22" spans="1:10" ht="16.5" customHeight="1">
      <c r="A22" s="24"/>
      <c r="B22" s="919" t="s">
        <v>1033</v>
      </c>
      <c r="C22" s="920"/>
      <c r="D22" s="59">
        <v>6512</v>
      </c>
      <c r="E22" s="92">
        <v>13.8</v>
      </c>
      <c r="F22" s="59">
        <v>7480</v>
      </c>
      <c r="G22" s="92">
        <v>12.3</v>
      </c>
      <c r="H22" s="59">
        <v>9029</v>
      </c>
      <c r="I22" s="92">
        <v>14.1</v>
      </c>
      <c r="J22" s="129"/>
    </row>
    <row r="23" spans="1:10" s="89" customFormat="1" ht="16.5" customHeight="1">
      <c r="A23" s="86"/>
      <c r="B23" s="919" t="s">
        <v>1034</v>
      </c>
      <c r="C23" s="920"/>
      <c r="D23" s="90">
        <v>10411</v>
      </c>
      <c r="E23" s="91">
        <v>22.1</v>
      </c>
      <c r="F23" s="90">
        <v>11371</v>
      </c>
      <c r="G23" s="91">
        <v>18.7</v>
      </c>
      <c r="H23" s="90">
        <v>10386</v>
      </c>
      <c r="I23" s="91">
        <v>16.2</v>
      </c>
      <c r="J23" s="129"/>
    </row>
    <row r="24" spans="1:10" ht="16.5" customHeight="1">
      <c r="A24" s="24"/>
      <c r="B24" s="919" t="s">
        <v>1035</v>
      </c>
      <c r="C24" s="920"/>
      <c r="D24" s="59">
        <v>5255</v>
      </c>
      <c r="E24" s="92">
        <v>11.1</v>
      </c>
      <c r="F24" s="59">
        <v>6570</v>
      </c>
      <c r="G24" s="92">
        <v>10.8</v>
      </c>
      <c r="H24" s="59">
        <v>5968</v>
      </c>
      <c r="I24" s="92">
        <v>9.3000000000000007</v>
      </c>
      <c r="J24" s="129"/>
    </row>
    <row r="25" spans="1:10" ht="16.5" customHeight="1">
      <c r="A25" s="24"/>
      <c r="B25" s="919" t="s">
        <v>1036</v>
      </c>
      <c r="C25" s="920"/>
      <c r="D25" s="59">
        <v>3415</v>
      </c>
      <c r="E25" s="92">
        <v>7.2</v>
      </c>
      <c r="F25" s="59">
        <v>3948</v>
      </c>
      <c r="G25" s="92">
        <v>6.5</v>
      </c>
      <c r="H25" s="59">
        <v>4251</v>
      </c>
      <c r="I25" s="92">
        <v>6.6</v>
      </c>
      <c r="J25" s="129"/>
    </row>
    <row r="26" spans="1:10" ht="16.5" customHeight="1">
      <c r="A26" s="24"/>
      <c r="B26" s="919" t="s">
        <v>1037</v>
      </c>
      <c r="C26" s="920"/>
      <c r="D26" s="59">
        <v>2087</v>
      </c>
      <c r="E26" s="92">
        <v>4.4000000000000004</v>
      </c>
      <c r="F26" s="59">
        <v>2085</v>
      </c>
      <c r="G26" s="92">
        <v>3.4</v>
      </c>
      <c r="H26" s="59">
        <v>2583</v>
      </c>
      <c r="I26" s="92">
        <v>4</v>
      </c>
      <c r="J26" s="129"/>
    </row>
    <row r="27" spans="1:10" ht="16.5" customHeight="1">
      <c r="A27" s="24"/>
      <c r="B27" s="919" t="s">
        <v>1038</v>
      </c>
      <c r="C27" s="920"/>
      <c r="D27" s="59">
        <v>2335</v>
      </c>
      <c r="E27" s="92">
        <v>4.9000000000000004</v>
      </c>
      <c r="F27" s="59">
        <v>2460</v>
      </c>
      <c r="G27" s="92">
        <v>4.0999999999999996</v>
      </c>
      <c r="H27" s="59">
        <v>3573</v>
      </c>
      <c r="I27" s="92">
        <v>5.6</v>
      </c>
      <c r="J27" s="129"/>
    </row>
    <row r="28" spans="1:10" ht="16.5" customHeight="1">
      <c r="A28" s="24"/>
      <c r="B28" s="919" t="s">
        <v>1039</v>
      </c>
      <c r="C28" s="920"/>
      <c r="D28" s="90">
        <v>1689</v>
      </c>
      <c r="E28" s="91">
        <v>3.6</v>
      </c>
      <c r="F28" s="59">
        <v>1705</v>
      </c>
      <c r="G28" s="92">
        <v>2.8</v>
      </c>
      <c r="H28" s="59">
        <v>2737</v>
      </c>
      <c r="I28" s="92">
        <v>4.3</v>
      </c>
      <c r="J28" s="129"/>
    </row>
    <row r="29" spans="1:10" ht="16.5" customHeight="1">
      <c r="A29" s="86"/>
      <c r="B29" s="919" t="s">
        <v>1040</v>
      </c>
      <c r="C29" s="920"/>
      <c r="D29" s="59">
        <v>1080</v>
      </c>
      <c r="E29" s="92">
        <v>2.2999999999999998</v>
      </c>
      <c r="F29" s="59">
        <v>1087</v>
      </c>
      <c r="G29" s="92">
        <v>1.8</v>
      </c>
      <c r="H29" s="59">
        <v>2744</v>
      </c>
      <c r="I29" s="92">
        <v>4.3</v>
      </c>
      <c r="J29" s="129"/>
    </row>
    <row r="30" spans="1:10" ht="16.5" customHeight="1">
      <c r="A30" s="24"/>
      <c r="B30" s="919" t="s">
        <v>170</v>
      </c>
      <c r="C30" s="616"/>
      <c r="D30" s="59">
        <v>47215</v>
      </c>
      <c r="E30" s="92">
        <v>100</v>
      </c>
      <c r="F30" s="59">
        <v>60655</v>
      </c>
      <c r="G30" s="92">
        <v>100</v>
      </c>
      <c r="H30" s="59">
        <v>64014</v>
      </c>
      <c r="I30" s="92">
        <v>100</v>
      </c>
      <c r="J30" s="129"/>
    </row>
    <row r="31" spans="1:10" ht="21" customHeight="1">
      <c r="A31" s="86"/>
      <c r="B31" s="650" t="s">
        <v>1041</v>
      </c>
      <c r="C31" s="676"/>
      <c r="D31" s="924">
        <v>10500</v>
      </c>
      <c r="E31" s="925"/>
      <c r="F31" s="924">
        <v>9500</v>
      </c>
      <c r="G31" s="925"/>
      <c r="H31" s="924">
        <v>10000</v>
      </c>
      <c r="I31" s="925"/>
      <c r="J31" s="536"/>
    </row>
    <row r="32" spans="1:10" s="89" customFormat="1" ht="16.5" customHeight="1">
      <c r="A32" s="23" t="s">
        <v>206</v>
      </c>
      <c r="B32" s="919" t="s">
        <v>1029</v>
      </c>
      <c r="C32" s="920"/>
      <c r="D32" s="90">
        <v>816</v>
      </c>
      <c r="E32" s="91">
        <v>1.3</v>
      </c>
      <c r="F32" s="90">
        <v>1767</v>
      </c>
      <c r="G32" s="91">
        <v>2.2999999999999998</v>
      </c>
      <c r="H32" s="90">
        <v>1554</v>
      </c>
      <c r="I32" s="91">
        <v>1.9</v>
      </c>
      <c r="J32" s="129"/>
    </row>
    <row r="33" spans="1:10" ht="16.5" customHeight="1">
      <c r="A33" s="24"/>
      <c r="B33" s="919" t="s">
        <v>1030</v>
      </c>
      <c r="C33" s="920"/>
      <c r="D33" s="59">
        <v>1615</v>
      </c>
      <c r="E33" s="92">
        <v>2.6</v>
      </c>
      <c r="F33" s="59">
        <v>3248</v>
      </c>
      <c r="G33" s="92">
        <v>4.3</v>
      </c>
      <c r="H33" s="59">
        <v>3555</v>
      </c>
      <c r="I33" s="92">
        <v>4.4000000000000004</v>
      </c>
      <c r="J33" s="129"/>
    </row>
    <row r="34" spans="1:10" ht="16.5" customHeight="1">
      <c r="A34" s="24"/>
      <c r="B34" s="919" t="s">
        <v>1031</v>
      </c>
      <c r="C34" s="920"/>
      <c r="D34" s="59">
        <v>5352</v>
      </c>
      <c r="E34" s="92">
        <v>8.6999999999999993</v>
      </c>
      <c r="F34" s="59">
        <v>10372</v>
      </c>
      <c r="G34" s="92">
        <v>13.6</v>
      </c>
      <c r="H34" s="59">
        <v>9139</v>
      </c>
      <c r="I34" s="92">
        <v>11.2</v>
      </c>
      <c r="J34" s="129"/>
    </row>
    <row r="35" spans="1:10" ht="16.5" customHeight="1">
      <c r="A35" s="24"/>
      <c r="B35" s="919" t="s">
        <v>1032</v>
      </c>
      <c r="C35" s="920"/>
      <c r="D35" s="59">
        <v>9656</v>
      </c>
      <c r="E35" s="92">
        <v>15.7</v>
      </c>
      <c r="F35" s="59">
        <v>12691</v>
      </c>
      <c r="G35" s="92">
        <v>16.600000000000001</v>
      </c>
      <c r="H35" s="59">
        <v>12416</v>
      </c>
      <c r="I35" s="92">
        <v>15.2</v>
      </c>
      <c r="J35" s="129"/>
    </row>
    <row r="36" spans="1:10" ht="16.5" customHeight="1">
      <c r="A36" s="24"/>
      <c r="B36" s="919" t="s">
        <v>1033</v>
      </c>
      <c r="C36" s="920"/>
      <c r="D36" s="59">
        <v>7834</v>
      </c>
      <c r="E36" s="92">
        <v>12.8</v>
      </c>
      <c r="F36" s="59">
        <v>9248</v>
      </c>
      <c r="G36" s="92">
        <v>12.1</v>
      </c>
      <c r="H36" s="59">
        <v>11068</v>
      </c>
      <c r="I36" s="92">
        <v>13.6</v>
      </c>
      <c r="J36" s="129"/>
    </row>
    <row r="37" spans="1:10" s="89" customFormat="1" ht="16.5" customHeight="1">
      <c r="A37" s="86"/>
      <c r="B37" s="919" t="s">
        <v>1034</v>
      </c>
      <c r="C37" s="920"/>
      <c r="D37" s="90">
        <v>13489</v>
      </c>
      <c r="E37" s="91">
        <v>22</v>
      </c>
      <c r="F37" s="90">
        <v>14480</v>
      </c>
      <c r="G37" s="91">
        <v>19</v>
      </c>
      <c r="H37" s="90">
        <v>14028</v>
      </c>
      <c r="I37" s="91">
        <v>17.2</v>
      </c>
      <c r="J37" s="129"/>
    </row>
    <row r="38" spans="1:10" ht="16.5" customHeight="1">
      <c r="A38" s="24"/>
      <c r="B38" s="919" t="s">
        <v>1035</v>
      </c>
      <c r="C38" s="920"/>
      <c r="D38" s="59">
        <v>7425</v>
      </c>
      <c r="E38" s="92">
        <v>12.1</v>
      </c>
      <c r="F38" s="59">
        <v>8484</v>
      </c>
      <c r="G38" s="92">
        <v>11.1</v>
      </c>
      <c r="H38" s="59">
        <v>8325</v>
      </c>
      <c r="I38" s="92">
        <v>10.199999999999999</v>
      </c>
      <c r="J38" s="129"/>
    </row>
    <row r="39" spans="1:10" ht="16.5" customHeight="1">
      <c r="A39" s="24"/>
      <c r="B39" s="919" t="s">
        <v>1036</v>
      </c>
      <c r="C39" s="920"/>
      <c r="D39" s="59">
        <v>4889</v>
      </c>
      <c r="E39" s="92">
        <v>8</v>
      </c>
      <c r="F39" s="59">
        <v>5469</v>
      </c>
      <c r="G39" s="92">
        <v>7.2</v>
      </c>
      <c r="H39" s="59">
        <v>5609</v>
      </c>
      <c r="I39" s="92">
        <v>6.9</v>
      </c>
      <c r="J39" s="129"/>
    </row>
    <row r="40" spans="1:10" ht="16.5" customHeight="1">
      <c r="A40" s="24"/>
      <c r="B40" s="919" t="s">
        <v>1037</v>
      </c>
      <c r="C40" s="920"/>
      <c r="D40" s="59">
        <v>3018</v>
      </c>
      <c r="E40" s="92">
        <v>4.9000000000000004</v>
      </c>
      <c r="F40" s="59">
        <v>3048</v>
      </c>
      <c r="G40" s="92">
        <v>4</v>
      </c>
      <c r="H40" s="59">
        <v>3628</v>
      </c>
      <c r="I40" s="92">
        <v>4.4000000000000004</v>
      </c>
      <c r="J40" s="129"/>
    </row>
    <row r="41" spans="1:10" ht="16.5" customHeight="1">
      <c r="A41" s="24"/>
      <c r="B41" s="919" t="s">
        <v>1038</v>
      </c>
      <c r="C41" s="920"/>
      <c r="D41" s="59">
        <v>3238</v>
      </c>
      <c r="E41" s="92">
        <v>5.3</v>
      </c>
      <c r="F41" s="59">
        <v>3494</v>
      </c>
      <c r="G41" s="92">
        <v>4.5999999999999996</v>
      </c>
      <c r="H41" s="59">
        <v>4979</v>
      </c>
      <c r="I41" s="92">
        <v>6.1</v>
      </c>
      <c r="J41" s="129"/>
    </row>
    <row r="42" spans="1:10" ht="16.5" customHeight="1">
      <c r="A42" s="24"/>
      <c r="B42" s="919" t="s">
        <v>1039</v>
      </c>
      <c r="C42" s="920"/>
      <c r="D42" s="90">
        <v>2407</v>
      </c>
      <c r="E42" s="91">
        <v>3.9</v>
      </c>
      <c r="F42" s="59">
        <v>2515</v>
      </c>
      <c r="G42" s="92">
        <v>3.3</v>
      </c>
      <c r="H42" s="59">
        <v>3599</v>
      </c>
      <c r="I42" s="92">
        <v>4.4000000000000004</v>
      </c>
      <c r="J42" s="129"/>
    </row>
    <row r="43" spans="1:10" ht="16.5" customHeight="1">
      <c r="A43" s="86"/>
      <c r="B43" s="919" t="s">
        <v>1040</v>
      </c>
      <c r="C43" s="920"/>
      <c r="D43" s="59">
        <v>1692</v>
      </c>
      <c r="E43" s="92">
        <v>2.8</v>
      </c>
      <c r="F43" s="59">
        <v>1577</v>
      </c>
      <c r="G43" s="92">
        <v>2.1</v>
      </c>
      <c r="H43" s="59">
        <v>3779</v>
      </c>
      <c r="I43" s="92">
        <v>4.5999999999999996</v>
      </c>
      <c r="J43" s="129"/>
    </row>
    <row r="44" spans="1:10" ht="16.5" customHeight="1">
      <c r="A44" s="24"/>
      <c r="B44" s="919" t="s">
        <v>153</v>
      </c>
      <c r="C44" s="616"/>
      <c r="D44" s="59">
        <v>61431</v>
      </c>
      <c r="E44" s="92">
        <v>100</v>
      </c>
      <c r="F44" s="59">
        <v>76393</v>
      </c>
      <c r="G44" s="92">
        <v>100</v>
      </c>
      <c r="H44" s="59">
        <v>81679</v>
      </c>
      <c r="I44" s="92">
        <v>100</v>
      </c>
      <c r="J44" s="129"/>
    </row>
    <row r="45" spans="1:10" ht="21" customHeight="1">
      <c r="A45" s="76"/>
      <c r="B45" s="650" t="s">
        <v>1042</v>
      </c>
      <c r="C45" s="676"/>
      <c r="D45" s="924">
        <v>11200</v>
      </c>
      <c r="E45" s="925"/>
      <c r="F45" s="924">
        <v>10000</v>
      </c>
      <c r="G45" s="925"/>
      <c r="H45" s="924">
        <v>10450</v>
      </c>
      <c r="I45" s="925"/>
      <c r="J45" s="536"/>
    </row>
    <row r="47" spans="1:10" ht="20.100000000000001" customHeight="1">
      <c r="A47" s="154" t="s">
        <v>480</v>
      </c>
      <c r="B47" s="37" t="s">
        <v>84</v>
      </c>
      <c r="C47" s="682" t="s">
        <v>1043</v>
      </c>
      <c r="D47" s="682"/>
      <c r="E47" s="682"/>
      <c r="F47" s="682"/>
      <c r="G47" s="682"/>
      <c r="H47" s="682"/>
      <c r="I47" s="682"/>
      <c r="J47" s="420"/>
    </row>
    <row r="48" spans="1:10" ht="19.5" customHeight="1">
      <c r="A48" s="154"/>
      <c r="B48" s="37" t="s">
        <v>86</v>
      </c>
      <c r="C48" s="682" t="s">
        <v>1044</v>
      </c>
      <c r="D48" s="682"/>
      <c r="E48" s="682"/>
      <c r="F48" s="682"/>
      <c r="G48" s="682"/>
      <c r="H48" s="682"/>
      <c r="I48" s="682"/>
      <c r="J48" s="420"/>
    </row>
    <row r="50" spans="1:10" ht="63.75" customHeight="1">
      <c r="A50" s="54" t="s">
        <v>281</v>
      </c>
      <c r="B50" s="56" t="s">
        <v>282</v>
      </c>
      <c r="C50" s="600" t="s">
        <v>283</v>
      </c>
      <c r="D50" s="630"/>
      <c r="E50" s="630"/>
      <c r="F50" s="630"/>
      <c r="G50" s="630"/>
      <c r="H50" s="630"/>
      <c r="I50" s="630"/>
      <c r="J50" s="442"/>
    </row>
    <row r="51" spans="1:10" ht="16.5" customHeight="1">
      <c r="A51" s="54"/>
      <c r="B51" s="56"/>
      <c r="C51" s="54"/>
    </row>
    <row r="52" spans="1:10" ht="16.5" customHeight="1">
      <c r="A52" s="631" t="s">
        <v>436</v>
      </c>
      <c r="B52" s="632"/>
      <c r="C52" s="632"/>
      <c r="D52" s="632"/>
      <c r="E52" s="632"/>
      <c r="F52" s="632"/>
      <c r="G52" s="632"/>
      <c r="H52" s="632"/>
      <c r="I52" s="632"/>
      <c r="J52" s="443"/>
    </row>
  </sheetData>
  <mergeCells count="60">
    <mergeCell ref="A52:I52"/>
    <mergeCell ref="B41:C41"/>
    <mergeCell ref="B42:C42"/>
    <mergeCell ref="B43:C43"/>
    <mergeCell ref="B44:C44"/>
    <mergeCell ref="B45:C45"/>
    <mergeCell ref="D45:E45"/>
    <mergeCell ref="F45:G45"/>
    <mergeCell ref="H45:I45"/>
    <mergeCell ref="C47:I47"/>
    <mergeCell ref="C48:I48"/>
    <mergeCell ref="C50:I50"/>
    <mergeCell ref="B40:C40"/>
    <mergeCell ref="D31:E31"/>
    <mergeCell ref="F31:G31"/>
    <mergeCell ref="H31:I31"/>
    <mergeCell ref="B32:C32"/>
    <mergeCell ref="B33:C33"/>
    <mergeCell ref="B34:C34"/>
    <mergeCell ref="B31:C31"/>
    <mergeCell ref="B35:C35"/>
    <mergeCell ref="B36:C36"/>
    <mergeCell ref="B37:C37"/>
    <mergeCell ref="B38:C38"/>
    <mergeCell ref="B39:C39"/>
    <mergeCell ref="B26:C26"/>
    <mergeCell ref="B27:C27"/>
    <mergeCell ref="B28:C28"/>
    <mergeCell ref="B29:C29"/>
    <mergeCell ref="B30:C30"/>
    <mergeCell ref="B25:C25"/>
    <mergeCell ref="B17:C17"/>
    <mergeCell ref="D17:E17"/>
    <mergeCell ref="F17:G17"/>
    <mergeCell ref="H17:I17"/>
    <mergeCell ref="B18:C18"/>
    <mergeCell ref="B19:C19"/>
    <mergeCell ref="B20:C20"/>
    <mergeCell ref="B21:C21"/>
    <mergeCell ref="B22:C22"/>
    <mergeCell ref="B23:C23"/>
    <mergeCell ref="B24:C24"/>
    <mergeCell ref="B16:C16"/>
    <mergeCell ref="B5:C5"/>
    <mergeCell ref="B6:C6"/>
    <mergeCell ref="B7:C7"/>
    <mergeCell ref="B8:C8"/>
    <mergeCell ref="B9:C9"/>
    <mergeCell ref="B10:C10"/>
    <mergeCell ref="B11:C11"/>
    <mergeCell ref="B12:C12"/>
    <mergeCell ref="B13:C13"/>
    <mergeCell ref="B14:C14"/>
    <mergeCell ref="B15:C15"/>
    <mergeCell ref="B4:C4"/>
    <mergeCell ref="A1:I1"/>
    <mergeCell ref="A2:C3"/>
    <mergeCell ref="D2:E2"/>
    <mergeCell ref="F2:G2"/>
    <mergeCell ref="H2:I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4" fitToHeight="0" orientation="landscape" r:id="rId1"/>
  <headerFooter>
    <oddFooter>&amp;L&amp;"Times New Roman,標準"&amp;10(&amp;A)&amp;R&amp;"Times New Roman,標準"&amp;10P.&amp;P /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5"/>
  <sheetViews>
    <sheetView showGridLines="0" workbookViewId="0">
      <pane xSplit="3" ySplit="3" topLeftCell="D4" activePane="bottomRight" state="frozen"/>
      <selection activeCell="E32" sqref="E32"/>
      <selection pane="topRight" activeCell="E32" sqref="E32"/>
      <selection pane="bottomLeft" activeCell="E32" sqref="E32"/>
      <selection pane="bottomRight" activeCell="K1" sqref="K1"/>
    </sheetView>
  </sheetViews>
  <sheetFormatPr defaultRowHeight="15.75"/>
  <cols>
    <col min="1" max="1" width="10.625" style="50" customWidth="1"/>
    <col min="2" max="2" width="4.625" style="50" customWidth="1"/>
    <col min="3" max="3" width="19.625" style="50" customWidth="1"/>
    <col min="4" max="4" width="18.625" style="50" customWidth="1"/>
    <col min="5" max="5" width="18.625" style="417" customWidth="1"/>
    <col min="6" max="6" width="18.625" style="50" customWidth="1"/>
    <col min="7" max="7" width="18.625" style="417" customWidth="1"/>
    <col min="8" max="8" width="18.625" style="50" customWidth="1"/>
    <col min="9" max="9" width="18.625" style="417" customWidth="1"/>
    <col min="10" max="10" width="9" style="537" customWidth="1"/>
    <col min="11" max="16384" width="9" style="50"/>
  </cols>
  <sheetData>
    <row r="1" spans="1:11" ht="35.1" customHeight="1">
      <c r="A1" s="926" t="s">
        <v>1045</v>
      </c>
      <c r="B1" s="926"/>
      <c r="C1" s="926"/>
      <c r="D1" s="926"/>
      <c r="E1" s="926"/>
      <c r="F1" s="926"/>
      <c r="G1" s="926"/>
      <c r="H1" s="926"/>
      <c r="I1" s="927"/>
      <c r="J1" s="523"/>
      <c r="K1" s="425" t="s">
        <v>1127</v>
      </c>
    </row>
    <row r="2" spans="1:11" ht="30.75" customHeight="1">
      <c r="A2" s="618" t="s">
        <v>550</v>
      </c>
      <c r="B2" s="619"/>
      <c r="C2" s="620"/>
      <c r="D2" s="613">
        <v>2001</v>
      </c>
      <c r="E2" s="613"/>
      <c r="F2" s="613">
        <v>2006</v>
      </c>
      <c r="G2" s="928"/>
      <c r="H2" s="613">
        <v>2011</v>
      </c>
      <c r="I2" s="928"/>
      <c r="J2" s="457"/>
    </row>
    <row r="3" spans="1:11" ht="68.25" customHeight="1">
      <c r="A3" s="624"/>
      <c r="B3" s="625"/>
      <c r="C3" s="626"/>
      <c r="D3" s="21" t="s">
        <v>430</v>
      </c>
      <c r="E3" s="121" t="s">
        <v>441</v>
      </c>
      <c r="F3" s="21" t="s">
        <v>430</v>
      </c>
      <c r="G3" s="121" t="s">
        <v>441</v>
      </c>
      <c r="H3" s="21" t="s">
        <v>430</v>
      </c>
      <c r="I3" s="121" t="s">
        <v>441</v>
      </c>
      <c r="J3" s="449"/>
    </row>
    <row r="4" spans="1:11" ht="20.25" customHeight="1">
      <c r="A4" s="240" t="s">
        <v>203</v>
      </c>
      <c r="B4" s="371"/>
      <c r="C4" s="372"/>
      <c r="D4" s="21"/>
      <c r="E4" s="121"/>
      <c r="F4" s="21"/>
      <c r="G4" s="121"/>
      <c r="H4" s="21"/>
      <c r="I4" s="121"/>
      <c r="J4" s="449"/>
    </row>
    <row r="5" spans="1:11" ht="18.95" customHeight="1">
      <c r="A5" s="86"/>
      <c r="B5" s="148" t="s">
        <v>1046</v>
      </c>
      <c r="C5" s="149"/>
      <c r="D5" s="59"/>
      <c r="E5" s="126"/>
      <c r="F5" s="59"/>
      <c r="G5" s="126"/>
      <c r="H5" s="59"/>
      <c r="I5" s="126"/>
      <c r="J5" s="455"/>
    </row>
    <row r="6" spans="1:11" ht="18.95" customHeight="1">
      <c r="A6" s="86"/>
      <c r="B6" s="155"/>
      <c r="C6" s="149" t="s">
        <v>554</v>
      </c>
      <c r="D6" s="59">
        <v>394</v>
      </c>
      <c r="E6" s="126">
        <v>2.8</v>
      </c>
      <c r="F6" s="59">
        <v>369</v>
      </c>
      <c r="G6" s="126">
        <v>2.2999999999999998</v>
      </c>
      <c r="H6" s="59">
        <v>332</v>
      </c>
      <c r="I6" s="126">
        <v>1.9</v>
      </c>
      <c r="J6" s="455"/>
    </row>
    <row r="7" spans="1:11" ht="18.95" customHeight="1">
      <c r="A7" s="86"/>
      <c r="B7" s="155"/>
      <c r="C7" s="149" t="s">
        <v>555</v>
      </c>
      <c r="D7" s="59">
        <v>287</v>
      </c>
      <c r="E7" s="126">
        <v>2</v>
      </c>
      <c r="F7" s="59">
        <v>254</v>
      </c>
      <c r="G7" s="126">
        <v>1.6</v>
      </c>
      <c r="H7" s="59">
        <v>253</v>
      </c>
      <c r="I7" s="126">
        <v>1.4</v>
      </c>
      <c r="J7" s="455"/>
    </row>
    <row r="8" spans="1:11" ht="18.95" customHeight="1">
      <c r="A8" s="86"/>
      <c r="B8" s="155"/>
      <c r="C8" s="149" t="s">
        <v>556</v>
      </c>
      <c r="D8" s="59">
        <v>1171</v>
      </c>
      <c r="E8" s="126">
        <v>8.1999999999999993</v>
      </c>
      <c r="F8" s="59">
        <v>1033</v>
      </c>
      <c r="G8" s="126">
        <v>6.6</v>
      </c>
      <c r="H8" s="59">
        <v>1096</v>
      </c>
      <c r="I8" s="126">
        <v>6.2</v>
      </c>
      <c r="J8" s="455"/>
    </row>
    <row r="9" spans="1:11" ht="18.95" customHeight="1">
      <c r="A9" s="86"/>
      <c r="B9" s="155"/>
      <c r="C9" s="149" t="s">
        <v>557</v>
      </c>
      <c r="D9" s="59">
        <v>584</v>
      </c>
      <c r="E9" s="126">
        <v>4.0999999999999996</v>
      </c>
      <c r="F9" s="59">
        <v>639</v>
      </c>
      <c r="G9" s="126">
        <v>4.0999999999999996</v>
      </c>
      <c r="H9" s="59">
        <v>630</v>
      </c>
      <c r="I9" s="126">
        <v>3.6</v>
      </c>
      <c r="J9" s="455"/>
    </row>
    <row r="10" spans="1:11" ht="18.95" customHeight="1">
      <c r="A10" s="86"/>
      <c r="B10" s="155"/>
      <c r="C10" s="149" t="s">
        <v>170</v>
      </c>
      <c r="D10" s="59">
        <v>2436</v>
      </c>
      <c r="E10" s="126">
        <v>17.2</v>
      </c>
      <c r="F10" s="59">
        <v>2295</v>
      </c>
      <c r="G10" s="126">
        <v>14.6</v>
      </c>
      <c r="H10" s="59">
        <v>2311</v>
      </c>
      <c r="I10" s="126">
        <v>13.1</v>
      </c>
      <c r="J10" s="455"/>
    </row>
    <row r="11" spans="1:11" ht="18.95" customHeight="1">
      <c r="A11" s="86"/>
      <c r="B11" s="148" t="s">
        <v>1047</v>
      </c>
      <c r="C11" s="149"/>
      <c r="D11" s="59"/>
      <c r="E11" s="126" t="s">
        <v>532</v>
      </c>
      <c r="F11" s="59"/>
      <c r="G11" s="126" t="s">
        <v>532</v>
      </c>
      <c r="H11" s="59"/>
      <c r="I11" s="126" t="s">
        <v>532</v>
      </c>
      <c r="J11" s="455"/>
    </row>
    <row r="12" spans="1:11" ht="18.95" customHeight="1">
      <c r="A12" s="86"/>
      <c r="B12" s="155"/>
      <c r="C12" s="149" t="s">
        <v>558</v>
      </c>
      <c r="D12" s="59">
        <v>619</v>
      </c>
      <c r="E12" s="126">
        <v>4.4000000000000004</v>
      </c>
      <c r="F12" s="59">
        <v>484</v>
      </c>
      <c r="G12" s="126">
        <v>3.1</v>
      </c>
      <c r="H12" s="59">
        <v>661</v>
      </c>
      <c r="I12" s="126">
        <v>3.7</v>
      </c>
      <c r="J12" s="455"/>
    </row>
    <row r="13" spans="1:11" ht="18.95" customHeight="1">
      <c r="A13" s="86"/>
      <c r="B13" s="155"/>
      <c r="C13" s="149" t="s">
        <v>559</v>
      </c>
      <c r="D13" s="59">
        <v>880</v>
      </c>
      <c r="E13" s="126">
        <v>6.2</v>
      </c>
      <c r="F13" s="59">
        <v>462</v>
      </c>
      <c r="G13" s="126">
        <v>2.9</v>
      </c>
      <c r="H13" s="59">
        <v>931</v>
      </c>
      <c r="I13" s="126">
        <v>5.3</v>
      </c>
      <c r="J13" s="455"/>
    </row>
    <row r="14" spans="1:11" ht="18.95" customHeight="1">
      <c r="A14" s="86"/>
      <c r="B14" s="155"/>
      <c r="C14" s="149" t="s">
        <v>1048</v>
      </c>
      <c r="D14" s="59">
        <v>598</v>
      </c>
      <c r="E14" s="126">
        <v>4.2</v>
      </c>
      <c r="F14" s="59">
        <v>680</v>
      </c>
      <c r="G14" s="126">
        <v>4.3</v>
      </c>
      <c r="H14" s="59">
        <v>1099</v>
      </c>
      <c r="I14" s="126">
        <v>6.2</v>
      </c>
      <c r="J14" s="455"/>
    </row>
    <row r="15" spans="1:11" ht="18.95" customHeight="1">
      <c r="A15" s="86"/>
      <c r="B15" s="155"/>
      <c r="C15" s="149" t="s">
        <v>1049</v>
      </c>
      <c r="D15" s="59">
        <v>943</v>
      </c>
      <c r="E15" s="126">
        <v>6.6</v>
      </c>
      <c r="F15" s="59">
        <v>1129</v>
      </c>
      <c r="G15" s="126">
        <v>7.2</v>
      </c>
      <c r="H15" s="59">
        <v>1109</v>
      </c>
      <c r="I15" s="126">
        <v>6.3</v>
      </c>
      <c r="J15" s="455"/>
    </row>
    <row r="16" spans="1:11" ht="18.95" customHeight="1">
      <c r="A16" s="86"/>
      <c r="B16" s="155"/>
      <c r="C16" s="149" t="s">
        <v>1050</v>
      </c>
      <c r="D16" s="59">
        <v>1209</v>
      </c>
      <c r="E16" s="126">
        <v>8.5</v>
      </c>
      <c r="F16" s="59">
        <v>2098</v>
      </c>
      <c r="G16" s="126">
        <v>13.3</v>
      </c>
      <c r="H16" s="59">
        <v>2011</v>
      </c>
      <c r="I16" s="126">
        <v>11.4</v>
      </c>
      <c r="J16" s="455"/>
    </row>
    <row r="17" spans="1:10" ht="18.95" customHeight="1">
      <c r="A17" s="86"/>
      <c r="B17" s="155"/>
      <c r="C17" s="149" t="s">
        <v>170</v>
      </c>
      <c r="D17" s="59">
        <v>4249</v>
      </c>
      <c r="E17" s="126">
        <v>29.9</v>
      </c>
      <c r="F17" s="59">
        <v>4853</v>
      </c>
      <c r="G17" s="126">
        <v>30.8</v>
      </c>
      <c r="H17" s="59">
        <v>5811</v>
      </c>
      <c r="I17" s="126">
        <v>32.9</v>
      </c>
      <c r="J17" s="455"/>
    </row>
    <row r="18" spans="1:10" ht="18.95" customHeight="1">
      <c r="A18" s="86"/>
      <c r="B18" s="148" t="s">
        <v>1051</v>
      </c>
      <c r="C18" s="149"/>
      <c r="D18" s="59"/>
      <c r="E18" s="126" t="s">
        <v>532</v>
      </c>
      <c r="F18" s="59"/>
      <c r="G18" s="126" t="s">
        <v>532</v>
      </c>
      <c r="H18" s="59"/>
      <c r="I18" s="126" t="s">
        <v>532</v>
      </c>
      <c r="J18" s="455"/>
    </row>
    <row r="19" spans="1:10" ht="18.95" customHeight="1">
      <c r="A19" s="86"/>
      <c r="B19" s="155"/>
      <c r="C19" s="149" t="s">
        <v>1052</v>
      </c>
      <c r="D19" s="59">
        <v>1145</v>
      </c>
      <c r="E19" s="126">
        <v>8.1</v>
      </c>
      <c r="F19" s="59">
        <v>1154</v>
      </c>
      <c r="G19" s="126">
        <v>7.3</v>
      </c>
      <c r="H19" s="59">
        <v>1407</v>
      </c>
      <c r="I19" s="126">
        <v>8</v>
      </c>
      <c r="J19" s="455"/>
    </row>
    <row r="20" spans="1:10" ht="18.95" customHeight="1">
      <c r="A20" s="86"/>
      <c r="B20" s="155"/>
      <c r="C20" s="149" t="s">
        <v>564</v>
      </c>
      <c r="D20" s="59">
        <v>458</v>
      </c>
      <c r="E20" s="126">
        <v>3.2</v>
      </c>
      <c r="F20" s="59">
        <v>662</v>
      </c>
      <c r="G20" s="126">
        <v>4.2</v>
      </c>
      <c r="H20" s="59">
        <v>606</v>
      </c>
      <c r="I20" s="126">
        <v>3.4</v>
      </c>
      <c r="J20" s="455"/>
    </row>
    <row r="21" spans="1:10" ht="18.95" customHeight="1">
      <c r="A21" s="86"/>
      <c r="B21" s="155"/>
      <c r="C21" s="149" t="s">
        <v>565</v>
      </c>
      <c r="D21" s="59">
        <v>1236</v>
      </c>
      <c r="E21" s="126">
        <v>8.6999999999999993</v>
      </c>
      <c r="F21" s="59">
        <v>1501</v>
      </c>
      <c r="G21" s="126">
        <v>9.5</v>
      </c>
      <c r="H21" s="59">
        <v>1326</v>
      </c>
      <c r="I21" s="126">
        <v>7.5</v>
      </c>
      <c r="J21" s="455"/>
    </row>
    <row r="22" spans="1:10" ht="18.95" customHeight="1">
      <c r="A22" s="86"/>
      <c r="B22" s="155"/>
      <c r="C22" s="149" t="s">
        <v>1053</v>
      </c>
      <c r="D22" s="59">
        <v>1164</v>
      </c>
      <c r="E22" s="126">
        <v>8.1999999999999993</v>
      </c>
      <c r="F22" s="59">
        <v>1641</v>
      </c>
      <c r="G22" s="126">
        <v>10.4</v>
      </c>
      <c r="H22" s="59">
        <v>1901</v>
      </c>
      <c r="I22" s="126">
        <v>10.8</v>
      </c>
      <c r="J22" s="455"/>
    </row>
    <row r="23" spans="1:10" ht="18.95" customHeight="1">
      <c r="A23" s="86"/>
      <c r="B23" s="155"/>
      <c r="C23" s="149" t="s">
        <v>567</v>
      </c>
      <c r="D23" s="59">
        <v>708</v>
      </c>
      <c r="E23" s="126">
        <v>5</v>
      </c>
      <c r="F23" s="59">
        <v>669</v>
      </c>
      <c r="G23" s="126">
        <v>4.2</v>
      </c>
      <c r="H23" s="59">
        <v>719</v>
      </c>
      <c r="I23" s="126">
        <v>4.0999999999999996</v>
      </c>
      <c r="J23" s="455"/>
    </row>
    <row r="24" spans="1:10" ht="18.95" customHeight="1">
      <c r="A24" s="86"/>
      <c r="B24" s="155"/>
      <c r="C24" s="149" t="s">
        <v>1054</v>
      </c>
      <c r="D24" s="59">
        <v>848</v>
      </c>
      <c r="E24" s="126">
        <v>6</v>
      </c>
      <c r="F24" s="59">
        <v>750</v>
      </c>
      <c r="G24" s="126">
        <v>4.8</v>
      </c>
      <c r="H24" s="59">
        <v>794</v>
      </c>
      <c r="I24" s="126">
        <v>4.5</v>
      </c>
      <c r="J24" s="455"/>
    </row>
    <row r="25" spans="1:10" ht="18.95" customHeight="1">
      <c r="A25" s="86"/>
      <c r="B25" s="155"/>
      <c r="C25" s="149" t="s">
        <v>1055</v>
      </c>
      <c r="D25" s="59">
        <v>1306</v>
      </c>
      <c r="E25" s="126">
        <v>9.1999999999999993</v>
      </c>
      <c r="F25" s="59">
        <v>1253</v>
      </c>
      <c r="G25" s="126">
        <v>8</v>
      </c>
      <c r="H25" s="59">
        <v>1355</v>
      </c>
      <c r="I25" s="126">
        <v>7.7</v>
      </c>
      <c r="J25" s="455"/>
    </row>
    <row r="26" spans="1:10" ht="18.95" customHeight="1">
      <c r="A26" s="86"/>
      <c r="B26" s="155"/>
      <c r="C26" s="149" t="s">
        <v>1056</v>
      </c>
      <c r="D26" s="59">
        <v>521</v>
      </c>
      <c r="E26" s="126">
        <v>3.7</v>
      </c>
      <c r="F26" s="59">
        <v>685</v>
      </c>
      <c r="G26" s="126">
        <v>4.3</v>
      </c>
      <c r="H26" s="59">
        <v>932</v>
      </c>
      <c r="I26" s="126">
        <v>5.3</v>
      </c>
      <c r="J26" s="455"/>
    </row>
    <row r="27" spans="1:10" ht="18.95" customHeight="1">
      <c r="A27" s="86"/>
      <c r="B27" s="155"/>
      <c r="C27" s="149" t="s">
        <v>571</v>
      </c>
      <c r="D27" s="59">
        <v>128</v>
      </c>
      <c r="E27" s="126">
        <v>0.9</v>
      </c>
      <c r="F27" s="59">
        <v>285</v>
      </c>
      <c r="G27" s="126">
        <v>1.8</v>
      </c>
      <c r="H27" s="59">
        <v>495</v>
      </c>
      <c r="I27" s="126">
        <v>2.8</v>
      </c>
      <c r="J27" s="455"/>
    </row>
    <row r="28" spans="1:10" ht="18.95" customHeight="1">
      <c r="A28" s="86"/>
      <c r="B28" s="155"/>
      <c r="C28" s="149" t="s">
        <v>170</v>
      </c>
      <c r="D28" s="59">
        <v>7514</v>
      </c>
      <c r="E28" s="126">
        <v>52.9</v>
      </c>
      <c r="F28" s="59">
        <v>8600</v>
      </c>
      <c r="G28" s="126">
        <v>54.6</v>
      </c>
      <c r="H28" s="59">
        <v>9535</v>
      </c>
      <c r="I28" s="126">
        <v>54</v>
      </c>
      <c r="J28" s="455"/>
    </row>
    <row r="29" spans="1:10" ht="28.5" customHeight="1">
      <c r="A29" s="614" t="s">
        <v>572</v>
      </c>
      <c r="B29" s="615"/>
      <c r="C29" s="616"/>
      <c r="D29" s="59">
        <v>14199</v>
      </c>
      <c r="E29" s="126">
        <v>100</v>
      </c>
      <c r="F29" s="59">
        <v>15748</v>
      </c>
      <c r="G29" s="126">
        <v>100</v>
      </c>
      <c r="H29" s="59">
        <v>17657</v>
      </c>
      <c r="I29" s="126">
        <v>100</v>
      </c>
      <c r="J29" s="455"/>
    </row>
    <row r="30" spans="1:10" ht="20.25" customHeight="1">
      <c r="A30" s="240" t="s">
        <v>205</v>
      </c>
      <c r="B30" s="371"/>
      <c r="C30" s="372"/>
      <c r="D30" s="21"/>
      <c r="E30" s="121"/>
      <c r="F30" s="21"/>
      <c r="G30" s="121"/>
      <c r="H30" s="21"/>
      <c r="I30" s="121"/>
      <c r="J30" s="449"/>
    </row>
    <row r="31" spans="1:10" ht="18.95" customHeight="1">
      <c r="A31" s="86"/>
      <c r="B31" s="148" t="s">
        <v>1046</v>
      </c>
      <c r="C31" s="149"/>
      <c r="D31" s="59"/>
      <c r="E31" s="126"/>
      <c r="F31" s="59"/>
      <c r="G31" s="126"/>
      <c r="H31" s="59"/>
      <c r="I31" s="126"/>
      <c r="J31" s="455"/>
    </row>
    <row r="32" spans="1:10" ht="18.95" customHeight="1">
      <c r="A32" s="86"/>
      <c r="B32" s="155"/>
      <c r="C32" s="149" t="s">
        <v>554</v>
      </c>
      <c r="D32" s="59">
        <v>1103</v>
      </c>
      <c r="E32" s="126">
        <v>2.2999999999999998</v>
      </c>
      <c r="F32" s="59">
        <v>1030</v>
      </c>
      <c r="G32" s="126">
        <v>1.7</v>
      </c>
      <c r="H32" s="59">
        <v>1473</v>
      </c>
      <c r="I32" s="126">
        <v>2.2999999999999998</v>
      </c>
      <c r="J32" s="455"/>
    </row>
    <row r="33" spans="1:10" ht="18.95" customHeight="1">
      <c r="A33" s="86"/>
      <c r="B33" s="155"/>
      <c r="C33" s="149" t="s">
        <v>555</v>
      </c>
      <c r="D33" s="59">
        <v>888</v>
      </c>
      <c r="E33" s="126">
        <v>1.9</v>
      </c>
      <c r="F33" s="59">
        <v>878</v>
      </c>
      <c r="G33" s="126">
        <v>1.4</v>
      </c>
      <c r="H33" s="59">
        <v>559</v>
      </c>
      <c r="I33" s="126">
        <v>0.9</v>
      </c>
      <c r="J33" s="455"/>
    </row>
    <row r="34" spans="1:10" ht="18.95" customHeight="1">
      <c r="A34" s="86"/>
      <c r="B34" s="155"/>
      <c r="C34" s="149" t="s">
        <v>556</v>
      </c>
      <c r="D34" s="59">
        <v>3672</v>
      </c>
      <c r="E34" s="126">
        <v>7.8</v>
      </c>
      <c r="F34" s="59">
        <v>4217</v>
      </c>
      <c r="G34" s="126">
        <v>7</v>
      </c>
      <c r="H34" s="59">
        <v>3106</v>
      </c>
      <c r="I34" s="126">
        <v>4.9000000000000004</v>
      </c>
      <c r="J34" s="455"/>
    </row>
    <row r="35" spans="1:10" ht="18.95" customHeight="1">
      <c r="A35" s="86"/>
      <c r="B35" s="155"/>
      <c r="C35" s="149" t="s">
        <v>557</v>
      </c>
      <c r="D35" s="59">
        <v>1600</v>
      </c>
      <c r="E35" s="126">
        <v>3.4</v>
      </c>
      <c r="F35" s="59">
        <v>1573</v>
      </c>
      <c r="G35" s="126">
        <v>2.6</v>
      </c>
      <c r="H35" s="59">
        <v>2244</v>
      </c>
      <c r="I35" s="126">
        <v>3.5</v>
      </c>
      <c r="J35" s="455"/>
    </row>
    <row r="36" spans="1:10" ht="18.95" customHeight="1">
      <c r="A36" s="86"/>
      <c r="B36" s="155"/>
      <c r="C36" s="149" t="s">
        <v>170</v>
      </c>
      <c r="D36" s="59">
        <v>7263</v>
      </c>
      <c r="E36" s="126">
        <v>15.4</v>
      </c>
      <c r="F36" s="59">
        <v>7698</v>
      </c>
      <c r="G36" s="126">
        <v>12.7</v>
      </c>
      <c r="H36" s="59">
        <v>7382</v>
      </c>
      <c r="I36" s="126">
        <v>11.5</v>
      </c>
      <c r="J36" s="455"/>
    </row>
    <row r="37" spans="1:10" ht="18.95" customHeight="1">
      <c r="A37" s="86"/>
      <c r="B37" s="148" t="s">
        <v>1047</v>
      </c>
      <c r="C37" s="149"/>
      <c r="D37" s="59"/>
      <c r="E37" s="126" t="s">
        <v>532</v>
      </c>
      <c r="F37" s="59"/>
      <c r="G37" s="126" t="s">
        <v>532</v>
      </c>
      <c r="H37" s="59"/>
      <c r="I37" s="126" t="s">
        <v>532</v>
      </c>
      <c r="J37" s="455"/>
    </row>
    <row r="38" spans="1:10" ht="18.95" customHeight="1">
      <c r="A38" s="86"/>
      <c r="B38" s="155"/>
      <c r="C38" s="149" t="s">
        <v>558</v>
      </c>
      <c r="D38" s="59">
        <v>2184</v>
      </c>
      <c r="E38" s="126">
        <v>4.5999999999999996</v>
      </c>
      <c r="F38" s="59">
        <v>2471</v>
      </c>
      <c r="G38" s="126">
        <v>4.0999999999999996</v>
      </c>
      <c r="H38" s="59">
        <v>2441</v>
      </c>
      <c r="I38" s="126">
        <v>3.8</v>
      </c>
      <c r="J38" s="455"/>
    </row>
    <row r="39" spans="1:10" ht="18.95" customHeight="1">
      <c r="A39" s="86"/>
      <c r="B39" s="155"/>
      <c r="C39" s="149" t="s">
        <v>559</v>
      </c>
      <c r="D39" s="59">
        <v>2836</v>
      </c>
      <c r="E39" s="126">
        <v>6</v>
      </c>
      <c r="F39" s="59">
        <v>3628</v>
      </c>
      <c r="G39" s="126">
        <v>6</v>
      </c>
      <c r="H39" s="59">
        <v>4314</v>
      </c>
      <c r="I39" s="126">
        <v>6.7</v>
      </c>
      <c r="J39" s="455"/>
    </row>
    <row r="40" spans="1:10" ht="18.95" customHeight="1">
      <c r="A40" s="86"/>
      <c r="B40" s="155"/>
      <c r="C40" s="149" t="s">
        <v>1048</v>
      </c>
      <c r="D40" s="59">
        <v>2674</v>
      </c>
      <c r="E40" s="126">
        <v>5.7</v>
      </c>
      <c r="F40" s="59">
        <v>2846</v>
      </c>
      <c r="G40" s="126">
        <v>4.7</v>
      </c>
      <c r="H40" s="59">
        <v>2758</v>
      </c>
      <c r="I40" s="126">
        <v>4.3</v>
      </c>
      <c r="J40" s="455"/>
    </row>
    <row r="41" spans="1:10" ht="18.95" customHeight="1">
      <c r="A41" s="86"/>
      <c r="B41" s="155"/>
      <c r="C41" s="149" t="s">
        <v>1049</v>
      </c>
      <c r="D41" s="59">
        <v>2930</v>
      </c>
      <c r="E41" s="126">
        <v>6.2</v>
      </c>
      <c r="F41" s="59">
        <v>3888</v>
      </c>
      <c r="G41" s="126">
        <v>6.4</v>
      </c>
      <c r="H41" s="59">
        <v>4041</v>
      </c>
      <c r="I41" s="126">
        <v>6.3</v>
      </c>
      <c r="J41" s="455"/>
    </row>
    <row r="42" spans="1:10" ht="18.95" customHeight="1">
      <c r="A42" s="86"/>
      <c r="B42" s="155"/>
      <c r="C42" s="149" t="s">
        <v>1050</v>
      </c>
      <c r="D42" s="59">
        <v>4084</v>
      </c>
      <c r="E42" s="126">
        <v>8.6999999999999993</v>
      </c>
      <c r="F42" s="59">
        <v>6114</v>
      </c>
      <c r="G42" s="126">
        <v>10.1</v>
      </c>
      <c r="H42" s="59">
        <v>6994</v>
      </c>
      <c r="I42" s="126">
        <v>10.9</v>
      </c>
      <c r="J42" s="455"/>
    </row>
    <row r="43" spans="1:10" ht="18.95" customHeight="1">
      <c r="A43" s="86"/>
      <c r="B43" s="155"/>
      <c r="C43" s="149" t="s">
        <v>170</v>
      </c>
      <c r="D43" s="59">
        <v>14708</v>
      </c>
      <c r="E43" s="126">
        <v>31.2</v>
      </c>
      <c r="F43" s="59">
        <v>18947</v>
      </c>
      <c r="G43" s="126">
        <v>31.2</v>
      </c>
      <c r="H43" s="59">
        <v>20548</v>
      </c>
      <c r="I43" s="126">
        <v>32.1</v>
      </c>
      <c r="J43" s="455"/>
    </row>
    <row r="44" spans="1:10" ht="18.95" customHeight="1">
      <c r="A44" s="86"/>
      <c r="B44" s="148" t="s">
        <v>1051</v>
      </c>
      <c r="C44" s="149"/>
      <c r="D44" s="59"/>
      <c r="E44" s="126" t="s">
        <v>532</v>
      </c>
      <c r="F44" s="59"/>
      <c r="G44" s="126" t="s">
        <v>532</v>
      </c>
      <c r="H44" s="59"/>
      <c r="I44" s="126" t="s">
        <v>532</v>
      </c>
      <c r="J44" s="455"/>
    </row>
    <row r="45" spans="1:10" ht="18.95" customHeight="1">
      <c r="A45" s="86"/>
      <c r="B45" s="155"/>
      <c r="C45" s="149" t="s">
        <v>1052</v>
      </c>
      <c r="D45" s="59">
        <v>3283</v>
      </c>
      <c r="E45" s="126">
        <v>7</v>
      </c>
      <c r="F45" s="59">
        <v>5807</v>
      </c>
      <c r="G45" s="126">
        <v>9.6</v>
      </c>
      <c r="H45" s="59">
        <v>5478</v>
      </c>
      <c r="I45" s="126">
        <v>8.6</v>
      </c>
      <c r="J45" s="455"/>
    </row>
    <row r="46" spans="1:10" ht="18.95" customHeight="1">
      <c r="A46" s="86"/>
      <c r="B46" s="155"/>
      <c r="C46" s="149" t="s">
        <v>564</v>
      </c>
      <c r="D46" s="59">
        <v>1672</v>
      </c>
      <c r="E46" s="126">
        <v>3.5</v>
      </c>
      <c r="F46" s="59">
        <v>2158</v>
      </c>
      <c r="G46" s="126">
        <v>3.6</v>
      </c>
      <c r="H46" s="59">
        <v>2492</v>
      </c>
      <c r="I46" s="126">
        <v>3.9</v>
      </c>
      <c r="J46" s="455"/>
    </row>
    <row r="47" spans="1:10" ht="18.95" customHeight="1">
      <c r="A47" s="86"/>
      <c r="B47" s="155"/>
      <c r="C47" s="149" t="s">
        <v>565</v>
      </c>
      <c r="D47" s="59">
        <v>4352</v>
      </c>
      <c r="E47" s="126">
        <v>9.1999999999999993</v>
      </c>
      <c r="F47" s="59">
        <v>5170</v>
      </c>
      <c r="G47" s="126">
        <v>8.5</v>
      </c>
      <c r="H47" s="59">
        <v>5327</v>
      </c>
      <c r="I47" s="126">
        <v>8.3000000000000007</v>
      </c>
      <c r="J47" s="455"/>
    </row>
    <row r="48" spans="1:10" ht="18.95" customHeight="1">
      <c r="A48" s="86"/>
      <c r="B48" s="155"/>
      <c r="C48" s="149" t="s">
        <v>1053</v>
      </c>
      <c r="D48" s="59">
        <v>4277</v>
      </c>
      <c r="E48" s="126">
        <v>9.1</v>
      </c>
      <c r="F48" s="59">
        <v>6843</v>
      </c>
      <c r="G48" s="126">
        <v>11.3</v>
      </c>
      <c r="H48" s="59">
        <v>7694</v>
      </c>
      <c r="I48" s="126">
        <v>12</v>
      </c>
      <c r="J48" s="455"/>
    </row>
    <row r="49" spans="1:10" ht="18.95" customHeight="1">
      <c r="A49" s="86"/>
      <c r="B49" s="155"/>
      <c r="C49" s="149" t="s">
        <v>567</v>
      </c>
      <c r="D49" s="59">
        <v>2492</v>
      </c>
      <c r="E49" s="126">
        <v>5.3</v>
      </c>
      <c r="F49" s="59">
        <v>2646</v>
      </c>
      <c r="G49" s="126">
        <v>4.4000000000000004</v>
      </c>
      <c r="H49" s="59">
        <v>3152</v>
      </c>
      <c r="I49" s="126">
        <v>4.9000000000000004</v>
      </c>
      <c r="J49" s="455"/>
    </row>
    <row r="50" spans="1:10" ht="18.95" customHeight="1">
      <c r="A50" s="86"/>
      <c r="B50" s="155"/>
      <c r="C50" s="149" t="s">
        <v>1054</v>
      </c>
      <c r="D50" s="59">
        <v>2750</v>
      </c>
      <c r="E50" s="126">
        <v>5.8</v>
      </c>
      <c r="F50" s="59">
        <v>2447</v>
      </c>
      <c r="G50" s="126">
        <v>4</v>
      </c>
      <c r="H50" s="59">
        <v>2171</v>
      </c>
      <c r="I50" s="126">
        <v>3.4</v>
      </c>
      <c r="J50" s="455"/>
    </row>
    <row r="51" spans="1:10" ht="18.95" customHeight="1">
      <c r="A51" s="86"/>
      <c r="B51" s="155"/>
      <c r="C51" s="149" t="s">
        <v>1055</v>
      </c>
      <c r="D51" s="59">
        <v>4188</v>
      </c>
      <c r="E51" s="126">
        <v>8.9</v>
      </c>
      <c r="F51" s="59">
        <v>4747</v>
      </c>
      <c r="G51" s="126">
        <v>7.8</v>
      </c>
      <c r="H51" s="59">
        <v>4983</v>
      </c>
      <c r="I51" s="126">
        <v>7.8</v>
      </c>
      <c r="J51" s="455"/>
    </row>
    <row r="52" spans="1:10" ht="18.95" customHeight="1">
      <c r="A52" s="86"/>
      <c r="B52" s="155"/>
      <c r="C52" s="149" t="s">
        <v>1056</v>
      </c>
      <c r="D52" s="59">
        <v>1768</v>
      </c>
      <c r="E52" s="126">
        <v>3.7</v>
      </c>
      <c r="F52" s="59">
        <v>2908</v>
      </c>
      <c r="G52" s="126">
        <v>4.8</v>
      </c>
      <c r="H52" s="59">
        <v>3274</v>
      </c>
      <c r="I52" s="126">
        <v>5.0999999999999996</v>
      </c>
      <c r="J52" s="455"/>
    </row>
    <row r="53" spans="1:10" ht="18.95" customHeight="1">
      <c r="A53" s="86"/>
      <c r="B53" s="155"/>
      <c r="C53" s="149" t="s">
        <v>571</v>
      </c>
      <c r="D53" s="59">
        <v>454</v>
      </c>
      <c r="E53" s="126">
        <v>1</v>
      </c>
      <c r="F53" s="59">
        <v>1304</v>
      </c>
      <c r="G53" s="126">
        <v>2.1</v>
      </c>
      <c r="H53" s="59">
        <v>1539</v>
      </c>
      <c r="I53" s="126">
        <v>2.4</v>
      </c>
      <c r="J53" s="455"/>
    </row>
    <row r="54" spans="1:10" ht="18.95" customHeight="1">
      <c r="A54" s="86"/>
      <c r="B54" s="155"/>
      <c r="C54" s="149" t="s">
        <v>170</v>
      </c>
      <c r="D54" s="59">
        <v>25236</v>
      </c>
      <c r="E54" s="126">
        <v>53.5</v>
      </c>
      <c r="F54" s="59">
        <v>34030</v>
      </c>
      <c r="G54" s="126">
        <v>56.1</v>
      </c>
      <c r="H54" s="59">
        <v>36110</v>
      </c>
      <c r="I54" s="126">
        <v>56.4</v>
      </c>
      <c r="J54" s="455"/>
    </row>
    <row r="55" spans="1:10" ht="28.5" customHeight="1">
      <c r="A55" s="614" t="s">
        <v>572</v>
      </c>
      <c r="B55" s="615"/>
      <c r="C55" s="616"/>
      <c r="D55" s="59">
        <v>47207</v>
      </c>
      <c r="E55" s="126">
        <v>100</v>
      </c>
      <c r="F55" s="59">
        <v>60675</v>
      </c>
      <c r="G55" s="126">
        <v>100</v>
      </c>
      <c r="H55" s="59">
        <v>64040</v>
      </c>
      <c r="I55" s="126">
        <v>100</v>
      </c>
      <c r="J55" s="455"/>
    </row>
    <row r="56" spans="1:10" ht="20.25" customHeight="1">
      <c r="A56" s="240" t="s">
        <v>206</v>
      </c>
      <c r="B56" s="371"/>
      <c r="C56" s="372"/>
      <c r="D56" s="416"/>
      <c r="E56" s="118"/>
      <c r="F56" s="416"/>
      <c r="G56" s="118"/>
      <c r="H56" s="416"/>
      <c r="I56" s="118"/>
      <c r="J56" s="449"/>
    </row>
    <row r="57" spans="1:10" ht="18.95" customHeight="1">
      <c r="A57" s="86"/>
      <c r="B57" s="148" t="s">
        <v>1046</v>
      </c>
      <c r="C57" s="149"/>
      <c r="D57" s="59"/>
      <c r="E57" s="126"/>
      <c r="F57" s="59"/>
      <c r="G57" s="126"/>
      <c r="H57" s="59"/>
      <c r="I57" s="126"/>
      <c r="J57" s="455"/>
    </row>
    <row r="58" spans="1:10" ht="18.95" customHeight="1">
      <c r="A58" s="86"/>
      <c r="B58" s="155"/>
      <c r="C58" s="149" t="s">
        <v>554</v>
      </c>
      <c r="D58" s="59">
        <v>1497</v>
      </c>
      <c r="E58" s="126">
        <v>2.4</v>
      </c>
      <c r="F58" s="59">
        <v>1399</v>
      </c>
      <c r="G58" s="126">
        <v>1.8</v>
      </c>
      <c r="H58" s="59">
        <v>1805</v>
      </c>
      <c r="I58" s="126">
        <v>2.2000000000000002</v>
      </c>
      <c r="J58" s="455"/>
    </row>
    <row r="59" spans="1:10" ht="18.95" customHeight="1">
      <c r="A59" s="86"/>
      <c r="B59" s="155"/>
      <c r="C59" s="149" t="s">
        <v>555</v>
      </c>
      <c r="D59" s="59">
        <v>1175</v>
      </c>
      <c r="E59" s="126">
        <v>1.9</v>
      </c>
      <c r="F59" s="59">
        <v>1132</v>
      </c>
      <c r="G59" s="126">
        <v>1.5</v>
      </c>
      <c r="H59" s="59">
        <v>812</v>
      </c>
      <c r="I59" s="126">
        <v>1</v>
      </c>
      <c r="J59" s="455"/>
    </row>
    <row r="60" spans="1:10" ht="18.95" customHeight="1">
      <c r="A60" s="86"/>
      <c r="B60" s="155"/>
      <c r="C60" s="149" t="s">
        <v>556</v>
      </c>
      <c r="D60" s="59">
        <v>4843</v>
      </c>
      <c r="E60" s="126">
        <v>7.9</v>
      </c>
      <c r="F60" s="59">
        <v>5250</v>
      </c>
      <c r="G60" s="126">
        <v>6.9</v>
      </c>
      <c r="H60" s="59">
        <v>4202</v>
      </c>
      <c r="I60" s="126">
        <v>5.0999999999999996</v>
      </c>
      <c r="J60" s="455"/>
    </row>
    <row r="61" spans="1:10" ht="18.95" customHeight="1">
      <c r="A61" s="86"/>
      <c r="B61" s="155"/>
      <c r="C61" s="149" t="s">
        <v>557</v>
      </c>
      <c r="D61" s="59">
        <v>2184</v>
      </c>
      <c r="E61" s="126">
        <v>3.6</v>
      </c>
      <c r="F61" s="59">
        <v>2212</v>
      </c>
      <c r="G61" s="126">
        <v>2.9</v>
      </c>
      <c r="H61" s="59">
        <v>2874</v>
      </c>
      <c r="I61" s="126">
        <v>3.5</v>
      </c>
      <c r="J61" s="455"/>
    </row>
    <row r="62" spans="1:10" ht="18.95" customHeight="1">
      <c r="A62" s="86"/>
      <c r="B62" s="155"/>
      <c r="C62" s="149" t="s">
        <v>170</v>
      </c>
      <c r="D62" s="59">
        <v>9699</v>
      </c>
      <c r="E62" s="126">
        <v>15.8</v>
      </c>
      <c r="F62" s="59">
        <v>9993</v>
      </c>
      <c r="G62" s="126">
        <v>13.1</v>
      </c>
      <c r="H62" s="59">
        <v>9693</v>
      </c>
      <c r="I62" s="126">
        <v>11.9</v>
      </c>
      <c r="J62" s="455"/>
    </row>
    <row r="63" spans="1:10" ht="18.95" customHeight="1">
      <c r="A63" s="86"/>
      <c r="B63" s="148" t="s">
        <v>1047</v>
      </c>
      <c r="C63" s="149"/>
      <c r="D63" s="59"/>
      <c r="E63" s="126" t="s">
        <v>532</v>
      </c>
      <c r="F63" s="59"/>
      <c r="G63" s="126" t="s">
        <v>532</v>
      </c>
      <c r="H63" s="59"/>
      <c r="I63" s="126" t="s">
        <v>532</v>
      </c>
      <c r="J63" s="455"/>
    </row>
    <row r="64" spans="1:10" ht="18.95" customHeight="1">
      <c r="A64" s="86"/>
      <c r="B64" s="155"/>
      <c r="C64" s="149" t="s">
        <v>558</v>
      </c>
      <c r="D64" s="59">
        <v>2803</v>
      </c>
      <c r="E64" s="126">
        <v>4.5999999999999996</v>
      </c>
      <c r="F64" s="59">
        <v>2955</v>
      </c>
      <c r="G64" s="126">
        <v>3.9</v>
      </c>
      <c r="H64" s="59">
        <v>3102</v>
      </c>
      <c r="I64" s="126">
        <v>3.8</v>
      </c>
      <c r="J64" s="455"/>
    </row>
    <row r="65" spans="1:10" ht="18.95" customHeight="1">
      <c r="A65" s="86"/>
      <c r="B65" s="155"/>
      <c r="C65" s="149" t="s">
        <v>559</v>
      </c>
      <c r="D65" s="59">
        <v>3716</v>
      </c>
      <c r="E65" s="126">
        <v>6.1</v>
      </c>
      <c r="F65" s="59">
        <v>4090</v>
      </c>
      <c r="G65" s="126">
        <v>5.4</v>
      </c>
      <c r="H65" s="59">
        <v>5245</v>
      </c>
      <c r="I65" s="126">
        <v>6.4</v>
      </c>
      <c r="J65" s="455"/>
    </row>
    <row r="66" spans="1:10" ht="18.95" customHeight="1">
      <c r="A66" s="86"/>
      <c r="B66" s="155"/>
      <c r="C66" s="149" t="s">
        <v>1048</v>
      </c>
      <c r="D66" s="59">
        <v>3272</v>
      </c>
      <c r="E66" s="126">
        <v>5.3</v>
      </c>
      <c r="F66" s="59">
        <v>3526</v>
      </c>
      <c r="G66" s="126">
        <v>4.5999999999999996</v>
      </c>
      <c r="H66" s="59">
        <v>3857</v>
      </c>
      <c r="I66" s="126">
        <v>4.7</v>
      </c>
      <c r="J66" s="455"/>
    </row>
    <row r="67" spans="1:10" ht="18.95" customHeight="1">
      <c r="A67" s="86"/>
      <c r="B67" s="155"/>
      <c r="C67" s="149" t="s">
        <v>1049</v>
      </c>
      <c r="D67" s="59">
        <v>3873</v>
      </c>
      <c r="E67" s="126">
        <v>6.3</v>
      </c>
      <c r="F67" s="59">
        <v>5017</v>
      </c>
      <c r="G67" s="126">
        <v>6.6</v>
      </c>
      <c r="H67" s="59">
        <v>5150</v>
      </c>
      <c r="I67" s="126">
        <v>6.3</v>
      </c>
      <c r="J67" s="455"/>
    </row>
    <row r="68" spans="1:10" ht="18.95" customHeight="1">
      <c r="A68" s="86"/>
      <c r="B68" s="155"/>
      <c r="C68" s="149" t="s">
        <v>1050</v>
      </c>
      <c r="D68" s="59">
        <v>5293</v>
      </c>
      <c r="E68" s="126">
        <v>8.6</v>
      </c>
      <c r="F68" s="59">
        <v>8212</v>
      </c>
      <c r="G68" s="126">
        <v>10.7</v>
      </c>
      <c r="H68" s="59">
        <v>9005</v>
      </c>
      <c r="I68" s="126">
        <v>11</v>
      </c>
      <c r="J68" s="455"/>
    </row>
    <row r="69" spans="1:10" ht="18.95" customHeight="1">
      <c r="A69" s="86"/>
      <c r="B69" s="155"/>
      <c r="C69" s="149" t="s">
        <v>170</v>
      </c>
      <c r="D69" s="59">
        <v>18957</v>
      </c>
      <c r="E69" s="126">
        <v>30.9</v>
      </c>
      <c r="F69" s="59">
        <v>23800</v>
      </c>
      <c r="G69" s="126">
        <v>31.1</v>
      </c>
      <c r="H69" s="59">
        <v>26359</v>
      </c>
      <c r="I69" s="126">
        <v>32.299999999999997</v>
      </c>
      <c r="J69" s="455"/>
    </row>
    <row r="70" spans="1:10" ht="18.95" customHeight="1">
      <c r="A70" s="86"/>
      <c r="B70" s="148" t="s">
        <v>1051</v>
      </c>
      <c r="C70" s="149"/>
      <c r="D70" s="59"/>
      <c r="E70" s="126" t="s">
        <v>532</v>
      </c>
      <c r="F70" s="59"/>
      <c r="G70" s="126" t="s">
        <v>532</v>
      </c>
      <c r="H70" s="59"/>
      <c r="I70" s="126" t="s">
        <v>532</v>
      </c>
      <c r="J70" s="455"/>
    </row>
    <row r="71" spans="1:10" ht="18.95" customHeight="1">
      <c r="A71" s="86"/>
      <c r="B71" s="155"/>
      <c r="C71" s="149" t="s">
        <v>1052</v>
      </c>
      <c r="D71" s="59">
        <v>4428</v>
      </c>
      <c r="E71" s="126">
        <v>7.2</v>
      </c>
      <c r="F71" s="59">
        <v>6961</v>
      </c>
      <c r="G71" s="126">
        <v>9.1</v>
      </c>
      <c r="H71" s="59">
        <v>6885</v>
      </c>
      <c r="I71" s="126">
        <v>8.4</v>
      </c>
      <c r="J71" s="455"/>
    </row>
    <row r="72" spans="1:10" ht="18.95" customHeight="1">
      <c r="A72" s="86"/>
      <c r="B72" s="155"/>
      <c r="C72" s="149" t="s">
        <v>564</v>
      </c>
      <c r="D72" s="59">
        <v>2130</v>
      </c>
      <c r="E72" s="126">
        <v>3.5</v>
      </c>
      <c r="F72" s="59">
        <v>2820</v>
      </c>
      <c r="G72" s="126">
        <v>3.7</v>
      </c>
      <c r="H72" s="59">
        <v>3098</v>
      </c>
      <c r="I72" s="126">
        <v>3.8</v>
      </c>
      <c r="J72" s="455"/>
    </row>
    <row r="73" spans="1:10" ht="18.95" customHeight="1">
      <c r="A73" s="86"/>
      <c r="B73" s="155"/>
      <c r="C73" s="149" t="s">
        <v>565</v>
      </c>
      <c r="D73" s="59">
        <v>5588</v>
      </c>
      <c r="E73" s="126">
        <v>9.1</v>
      </c>
      <c r="F73" s="59">
        <v>6671</v>
      </c>
      <c r="G73" s="126">
        <v>8.6999999999999993</v>
      </c>
      <c r="H73" s="59">
        <v>6653</v>
      </c>
      <c r="I73" s="126">
        <v>8.1</v>
      </c>
      <c r="J73" s="455"/>
    </row>
    <row r="74" spans="1:10" ht="18.95" customHeight="1">
      <c r="A74" s="86"/>
      <c r="B74" s="155"/>
      <c r="C74" s="149" t="s">
        <v>1053</v>
      </c>
      <c r="D74" s="59">
        <v>5441</v>
      </c>
      <c r="E74" s="126">
        <v>8.9</v>
      </c>
      <c r="F74" s="59">
        <v>8484</v>
      </c>
      <c r="G74" s="126">
        <v>11.1</v>
      </c>
      <c r="H74" s="59">
        <v>9595</v>
      </c>
      <c r="I74" s="126">
        <v>11.7</v>
      </c>
      <c r="J74" s="455"/>
    </row>
    <row r="75" spans="1:10" ht="18.95" customHeight="1">
      <c r="A75" s="86"/>
      <c r="B75" s="155"/>
      <c r="C75" s="149" t="s">
        <v>567</v>
      </c>
      <c r="D75" s="59">
        <v>3200</v>
      </c>
      <c r="E75" s="126">
        <v>5.2</v>
      </c>
      <c r="F75" s="59">
        <v>3315</v>
      </c>
      <c r="G75" s="126">
        <v>4.3</v>
      </c>
      <c r="H75" s="59">
        <v>3871</v>
      </c>
      <c r="I75" s="126">
        <v>4.7</v>
      </c>
      <c r="J75" s="455"/>
    </row>
    <row r="76" spans="1:10" ht="18.95" customHeight="1">
      <c r="A76" s="86"/>
      <c r="B76" s="155"/>
      <c r="C76" s="149" t="s">
        <v>1054</v>
      </c>
      <c r="D76" s="59">
        <v>3598</v>
      </c>
      <c r="E76" s="126">
        <v>5.9</v>
      </c>
      <c r="F76" s="59">
        <v>3197</v>
      </c>
      <c r="G76" s="126">
        <v>4.2</v>
      </c>
      <c r="H76" s="59">
        <v>2965</v>
      </c>
      <c r="I76" s="126">
        <v>3.6</v>
      </c>
      <c r="J76" s="455"/>
    </row>
    <row r="77" spans="1:10" ht="18.95" customHeight="1">
      <c r="A77" s="86"/>
      <c r="B77" s="155"/>
      <c r="C77" s="149" t="s">
        <v>1055</v>
      </c>
      <c r="D77" s="59">
        <v>5494</v>
      </c>
      <c r="E77" s="126">
        <v>8.9</v>
      </c>
      <c r="F77" s="59">
        <v>6000</v>
      </c>
      <c r="G77" s="126">
        <v>7.9</v>
      </c>
      <c r="H77" s="59">
        <v>6338</v>
      </c>
      <c r="I77" s="126">
        <v>7.8</v>
      </c>
      <c r="J77" s="455"/>
    </row>
    <row r="78" spans="1:10" ht="18.95" customHeight="1">
      <c r="A78" s="86"/>
      <c r="B78" s="155"/>
      <c r="C78" s="149" t="s">
        <v>1056</v>
      </c>
      <c r="D78" s="59">
        <v>2289</v>
      </c>
      <c r="E78" s="126">
        <v>3.7</v>
      </c>
      <c r="F78" s="59">
        <v>3593</v>
      </c>
      <c r="G78" s="126">
        <v>4.7</v>
      </c>
      <c r="H78" s="59">
        <v>4206</v>
      </c>
      <c r="I78" s="126">
        <v>5.0999999999999996</v>
      </c>
      <c r="J78" s="455"/>
    </row>
    <row r="79" spans="1:10" ht="18.95" customHeight="1">
      <c r="A79" s="86"/>
      <c r="B79" s="155"/>
      <c r="C79" s="149" t="s">
        <v>571</v>
      </c>
      <c r="D79" s="59">
        <v>582</v>
      </c>
      <c r="E79" s="126">
        <v>0.9</v>
      </c>
      <c r="F79" s="59">
        <v>1589</v>
      </c>
      <c r="G79" s="126">
        <v>2.1</v>
      </c>
      <c r="H79" s="59">
        <v>2034</v>
      </c>
      <c r="I79" s="126">
        <v>2.5</v>
      </c>
      <c r="J79" s="455"/>
    </row>
    <row r="80" spans="1:10" ht="18.95" customHeight="1">
      <c r="A80" s="86"/>
      <c r="B80" s="155"/>
      <c r="C80" s="149" t="s">
        <v>170</v>
      </c>
      <c r="D80" s="59">
        <v>32750</v>
      </c>
      <c r="E80" s="126">
        <v>53.3</v>
      </c>
      <c r="F80" s="59">
        <v>42630</v>
      </c>
      <c r="G80" s="126">
        <v>55.8</v>
      </c>
      <c r="H80" s="59">
        <v>45645</v>
      </c>
      <c r="I80" s="126">
        <v>55.9</v>
      </c>
      <c r="J80" s="455"/>
    </row>
    <row r="81" spans="1:10" ht="28.5" customHeight="1">
      <c r="A81" s="614" t="s">
        <v>572</v>
      </c>
      <c r="B81" s="615"/>
      <c r="C81" s="616"/>
      <c r="D81" s="59">
        <v>61406</v>
      </c>
      <c r="E81" s="126">
        <v>100</v>
      </c>
      <c r="F81" s="59">
        <v>76423</v>
      </c>
      <c r="G81" s="126">
        <v>100</v>
      </c>
      <c r="H81" s="59">
        <v>81697</v>
      </c>
      <c r="I81" s="126">
        <v>100</v>
      </c>
      <c r="J81" s="455"/>
    </row>
    <row r="83" spans="1:10" ht="69.75" customHeight="1">
      <c r="A83" s="54" t="s">
        <v>281</v>
      </c>
      <c r="B83" s="56" t="s">
        <v>282</v>
      </c>
      <c r="C83" s="600" t="s">
        <v>283</v>
      </c>
      <c r="D83" s="630"/>
      <c r="E83" s="630"/>
      <c r="F83" s="630"/>
      <c r="G83" s="630"/>
      <c r="H83" s="630"/>
      <c r="I83" s="630"/>
      <c r="J83" s="442"/>
    </row>
    <row r="84" spans="1:10" ht="16.5" customHeight="1">
      <c r="A84" s="54"/>
      <c r="B84" s="56"/>
      <c r="C84" s="54"/>
      <c r="E84" s="50"/>
      <c r="G84" s="50"/>
      <c r="I84" s="50"/>
      <c r="J84" s="19"/>
    </row>
    <row r="85" spans="1:10" ht="16.5" customHeight="1">
      <c r="A85" s="631" t="s">
        <v>436</v>
      </c>
      <c r="B85" s="632"/>
      <c r="C85" s="632"/>
      <c r="D85" s="632"/>
      <c r="E85" s="632"/>
      <c r="F85" s="632"/>
      <c r="G85" s="632"/>
      <c r="H85" s="632"/>
      <c r="I85" s="632"/>
      <c r="J85" s="443"/>
    </row>
  </sheetData>
  <mergeCells count="10">
    <mergeCell ref="A55:C55"/>
    <mergeCell ref="A81:C81"/>
    <mergeCell ref="C83:I83"/>
    <mergeCell ref="A85:I85"/>
    <mergeCell ref="A1:I1"/>
    <mergeCell ref="A2:C3"/>
    <mergeCell ref="D2:E2"/>
    <mergeCell ref="F2:G2"/>
    <mergeCell ref="H2:I2"/>
    <mergeCell ref="A29:C2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4" fitToHeight="0" orientation="landscape" r:id="rId1"/>
  <headerFooter>
    <oddFooter>&amp;L&amp;"Times New Roman,標準"&amp;10(&amp;A)&amp;R&amp;"Times New Roman,標準"&amp;10P.&amp;P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showGridLines="0" workbookViewId="0">
      <pane xSplit="3" ySplit="3" topLeftCell="D4" activePane="bottomRight" state="frozen"/>
      <selection sqref="A1:H1"/>
      <selection pane="topRight" sqref="A1:H1"/>
      <selection pane="bottomLeft" sqref="A1:H1"/>
      <selection pane="bottomRight" activeCell="J1" sqref="J1"/>
    </sheetView>
  </sheetViews>
  <sheetFormatPr defaultRowHeight="16.5" customHeight="1"/>
  <cols>
    <col min="1" max="1" width="10.5" style="19" customWidth="1"/>
    <col min="2" max="2" width="4.125" style="19" customWidth="1"/>
    <col min="3" max="3" width="8.75" style="19" customWidth="1"/>
    <col min="4" max="8" width="16" style="19" customWidth="1"/>
    <col min="9" max="9" width="9" style="19" customWidth="1"/>
    <col min="10" max="16384" width="9" style="19"/>
  </cols>
  <sheetData>
    <row r="1" spans="1:10" ht="30" customHeight="1">
      <c r="A1" s="603" t="s">
        <v>234</v>
      </c>
      <c r="B1" s="603"/>
      <c r="C1" s="603"/>
      <c r="D1" s="603"/>
      <c r="E1" s="603"/>
      <c r="F1" s="603"/>
      <c r="G1" s="603"/>
      <c r="H1" s="603"/>
      <c r="I1" s="421"/>
      <c r="J1" s="425" t="s">
        <v>1127</v>
      </c>
    </row>
    <row r="2" spans="1:10" ht="15.75">
      <c r="A2" s="576" t="s">
        <v>235</v>
      </c>
      <c r="B2" s="577"/>
      <c r="C2" s="578"/>
      <c r="D2" s="582" t="s">
        <v>236</v>
      </c>
      <c r="E2" s="583"/>
      <c r="F2" s="583"/>
      <c r="G2" s="584"/>
      <c r="H2" s="585" t="s">
        <v>153</v>
      </c>
      <c r="I2" s="31"/>
    </row>
    <row r="3" spans="1:10" ht="15.75">
      <c r="A3" s="579"/>
      <c r="B3" s="580"/>
      <c r="C3" s="581"/>
      <c r="D3" s="20">
        <v>1</v>
      </c>
      <c r="E3" s="21">
        <v>2</v>
      </c>
      <c r="F3" s="21">
        <v>3</v>
      </c>
      <c r="G3" s="20" t="s">
        <v>237</v>
      </c>
      <c r="H3" s="586"/>
      <c r="I3" s="31"/>
    </row>
    <row r="4" spans="1:10" ht="23.1" customHeight="1">
      <c r="A4" s="23" t="s">
        <v>203</v>
      </c>
      <c r="B4" s="572" t="s">
        <v>238</v>
      </c>
      <c r="C4" s="573"/>
      <c r="D4" s="22">
        <v>45541</v>
      </c>
      <c r="E4" s="22">
        <v>33008</v>
      </c>
      <c r="F4" s="22">
        <v>42404</v>
      </c>
      <c r="G4" s="22">
        <v>3761</v>
      </c>
      <c r="H4" s="22">
        <v>124714</v>
      </c>
      <c r="I4" s="439"/>
    </row>
    <row r="5" spans="1:10" ht="23.1" customHeight="1">
      <c r="A5" s="24"/>
      <c r="B5" s="572" t="s">
        <v>239</v>
      </c>
      <c r="C5" s="573"/>
      <c r="D5" s="22">
        <v>40356</v>
      </c>
      <c r="E5" s="22">
        <v>39713</v>
      </c>
      <c r="F5" s="22">
        <v>79646</v>
      </c>
      <c r="G5" s="22">
        <v>9187</v>
      </c>
      <c r="H5" s="22">
        <v>168902</v>
      </c>
      <c r="I5" s="439"/>
    </row>
    <row r="6" spans="1:10" ht="23.1" customHeight="1">
      <c r="A6" s="24"/>
      <c r="B6" s="572" t="s">
        <v>18</v>
      </c>
      <c r="C6" s="573"/>
      <c r="D6" s="22">
        <v>44524</v>
      </c>
      <c r="E6" s="22">
        <v>44369</v>
      </c>
      <c r="F6" s="22">
        <v>103461</v>
      </c>
      <c r="G6" s="22">
        <v>14365</v>
      </c>
      <c r="H6" s="22">
        <v>206719</v>
      </c>
      <c r="I6" s="439"/>
    </row>
    <row r="7" spans="1:10" ht="23.1" customHeight="1">
      <c r="A7" s="24"/>
      <c r="B7" s="572" t="s">
        <v>22</v>
      </c>
      <c r="C7" s="573"/>
      <c r="D7" s="22">
        <v>41427</v>
      </c>
      <c r="E7" s="22">
        <v>45554</v>
      </c>
      <c r="F7" s="22">
        <v>101276</v>
      </c>
      <c r="G7" s="22">
        <v>19607</v>
      </c>
      <c r="H7" s="22">
        <v>207864</v>
      </c>
      <c r="I7" s="439"/>
    </row>
    <row r="8" spans="1:10" ht="23.1" customHeight="1">
      <c r="A8" s="24"/>
      <c r="B8" s="572" t="s">
        <v>26</v>
      </c>
      <c r="C8" s="573"/>
      <c r="D8" s="22">
        <v>48119</v>
      </c>
      <c r="E8" s="22">
        <v>53287</v>
      </c>
      <c r="F8" s="22">
        <v>102839</v>
      </c>
      <c r="G8" s="22">
        <v>19187</v>
      </c>
      <c r="H8" s="22">
        <v>223432</v>
      </c>
      <c r="I8" s="439"/>
    </row>
    <row r="9" spans="1:10" ht="23.1" customHeight="1">
      <c r="A9" s="24"/>
      <c r="B9" s="572" t="s">
        <v>30</v>
      </c>
      <c r="C9" s="573"/>
      <c r="D9" s="22">
        <v>54737</v>
      </c>
      <c r="E9" s="22">
        <v>55961</v>
      </c>
      <c r="F9" s="22">
        <v>93092</v>
      </c>
      <c r="G9" s="22">
        <v>15617</v>
      </c>
      <c r="H9" s="22">
        <v>219407</v>
      </c>
      <c r="I9" s="439"/>
    </row>
    <row r="10" spans="1:10" ht="23.1" customHeight="1">
      <c r="A10" s="24"/>
      <c r="B10" s="572" t="s">
        <v>34</v>
      </c>
      <c r="C10" s="573"/>
      <c r="D10" s="22">
        <v>60908</v>
      </c>
      <c r="E10" s="22">
        <v>65781</v>
      </c>
      <c r="F10" s="22">
        <v>85611</v>
      </c>
      <c r="G10" s="22">
        <v>14712</v>
      </c>
      <c r="H10" s="22">
        <v>227012</v>
      </c>
      <c r="I10" s="439"/>
    </row>
    <row r="11" spans="1:10" ht="23.1" customHeight="1">
      <c r="A11" s="24"/>
      <c r="B11" s="572" t="s">
        <v>38</v>
      </c>
      <c r="C11" s="573"/>
      <c r="D11" s="22">
        <v>70592</v>
      </c>
      <c r="E11" s="22">
        <v>68517</v>
      </c>
      <c r="F11" s="22">
        <v>79363</v>
      </c>
      <c r="G11" s="22">
        <v>14287</v>
      </c>
      <c r="H11" s="22">
        <v>232759</v>
      </c>
      <c r="I11" s="439"/>
    </row>
    <row r="12" spans="1:10" ht="23.1" customHeight="1">
      <c r="A12" s="24"/>
      <c r="B12" s="572" t="s">
        <v>42</v>
      </c>
      <c r="C12" s="573"/>
      <c r="D12" s="22">
        <v>91339</v>
      </c>
      <c r="E12" s="22">
        <v>84731</v>
      </c>
      <c r="F12" s="22">
        <v>91505</v>
      </c>
      <c r="G12" s="22">
        <v>14454</v>
      </c>
      <c r="H12" s="22">
        <v>282029</v>
      </c>
      <c r="I12" s="439"/>
    </row>
    <row r="13" spans="1:10" ht="23.1" customHeight="1">
      <c r="A13" s="24"/>
      <c r="B13" s="572" t="s">
        <v>46</v>
      </c>
      <c r="C13" s="573"/>
      <c r="D13" s="22">
        <v>107822</v>
      </c>
      <c r="E13" s="22">
        <v>94361</v>
      </c>
      <c r="F13" s="22">
        <v>81601</v>
      </c>
      <c r="G13" s="22">
        <v>14419</v>
      </c>
      <c r="H13" s="22">
        <v>298203</v>
      </c>
      <c r="I13" s="439"/>
    </row>
    <row r="14" spans="1:10" ht="23.1" customHeight="1">
      <c r="A14" s="24"/>
      <c r="B14" s="572" t="s">
        <v>50</v>
      </c>
      <c r="C14" s="573"/>
      <c r="D14" s="22">
        <v>91037</v>
      </c>
      <c r="E14" s="22">
        <v>75277</v>
      </c>
      <c r="F14" s="22">
        <v>63511</v>
      </c>
      <c r="G14" s="22">
        <v>11204</v>
      </c>
      <c r="H14" s="22">
        <v>241029</v>
      </c>
      <c r="I14" s="439"/>
    </row>
    <row r="15" spans="1:10" ht="23.1" customHeight="1">
      <c r="A15" s="24"/>
      <c r="B15" s="572" t="s">
        <v>54</v>
      </c>
      <c r="C15" s="573"/>
      <c r="D15" s="22">
        <v>74842</v>
      </c>
      <c r="E15" s="22">
        <v>61768</v>
      </c>
      <c r="F15" s="22">
        <v>47684</v>
      </c>
      <c r="G15" s="22">
        <v>9938</v>
      </c>
      <c r="H15" s="22">
        <v>194232</v>
      </c>
      <c r="I15" s="439"/>
    </row>
    <row r="16" spans="1:10" ht="23.1" customHeight="1">
      <c r="A16" s="24"/>
      <c r="B16" s="572" t="s">
        <v>58</v>
      </c>
      <c r="C16" s="573"/>
      <c r="D16" s="22">
        <v>46074</v>
      </c>
      <c r="E16" s="22">
        <v>38262</v>
      </c>
      <c r="F16" s="22">
        <v>25263</v>
      </c>
      <c r="G16" s="22">
        <v>5336</v>
      </c>
      <c r="H16" s="22">
        <v>114935</v>
      </c>
      <c r="I16" s="439"/>
    </row>
    <row r="17" spans="1:9" ht="23.1" customHeight="1">
      <c r="A17" s="24"/>
      <c r="B17" s="572" t="s">
        <v>62</v>
      </c>
      <c r="C17" s="573"/>
      <c r="D17" s="22">
        <v>49091</v>
      </c>
      <c r="E17" s="22">
        <v>36217</v>
      </c>
      <c r="F17" s="22">
        <v>21185</v>
      </c>
      <c r="G17" s="22">
        <v>4965</v>
      </c>
      <c r="H17" s="22">
        <v>111458</v>
      </c>
      <c r="I17" s="439"/>
    </row>
    <row r="18" spans="1:9" ht="23.1" customHeight="1">
      <c r="A18" s="24"/>
      <c r="B18" s="572" t="s">
        <v>66</v>
      </c>
      <c r="C18" s="573"/>
      <c r="D18" s="22">
        <v>51526</v>
      </c>
      <c r="E18" s="22">
        <v>26416</v>
      </c>
      <c r="F18" s="22">
        <v>11592</v>
      </c>
      <c r="G18" s="22">
        <v>3130</v>
      </c>
      <c r="H18" s="22">
        <v>92664</v>
      </c>
      <c r="I18" s="439"/>
    </row>
    <row r="19" spans="1:9" ht="23.1" customHeight="1">
      <c r="A19" s="24"/>
      <c r="B19" s="572" t="s">
        <v>70</v>
      </c>
      <c r="C19" s="573"/>
      <c r="D19" s="22">
        <v>35848</v>
      </c>
      <c r="E19" s="22">
        <v>16760</v>
      </c>
      <c r="F19" s="22">
        <v>5417</v>
      </c>
      <c r="G19" s="22">
        <v>1750</v>
      </c>
      <c r="H19" s="22">
        <v>59775</v>
      </c>
      <c r="I19" s="439"/>
    </row>
    <row r="20" spans="1:9" ht="23.1" customHeight="1">
      <c r="A20" s="24"/>
      <c r="B20" s="572" t="s">
        <v>74</v>
      </c>
      <c r="C20" s="573"/>
      <c r="D20" s="22">
        <v>24644</v>
      </c>
      <c r="E20" s="22">
        <v>10570</v>
      </c>
      <c r="F20" s="22">
        <v>3000</v>
      </c>
      <c r="G20" s="22">
        <v>774</v>
      </c>
      <c r="H20" s="22">
        <v>38988</v>
      </c>
      <c r="I20" s="439"/>
    </row>
    <row r="21" spans="1:9" ht="23.1" customHeight="1">
      <c r="A21" s="24"/>
      <c r="B21" s="572" t="s">
        <v>240</v>
      </c>
      <c r="C21" s="573"/>
      <c r="D21" s="22">
        <v>978427</v>
      </c>
      <c r="E21" s="22">
        <v>850552</v>
      </c>
      <c r="F21" s="22">
        <v>1038450</v>
      </c>
      <c r="G21" s="22">
        <v>176693</v>
      </c>
      <c r="H21" s="22">
        <v>3044122</v>
      </c>
      <c r="I21" s="439"/>
    </row>
    <row r="22" spans="1:9" ht="23.1" customHeight="1">
      <c r="A22" s="23" t="s">
        <v>205</v>
      </c>
      <c r="B22" s="572" t="s">
        <v>238</v>
      </c>
      <c r="C22" s="573"/>
      <c r="D22" s="22">
        <v>38714</v>
      </c>
      <c r="E22" s="22">
        <v>32217</v>
      </c>
      <c r="F22" s="22">
        <v>41774</v>
      </c>
      <c r="G22" s="22">
        <v>3694</v>
      </c>
      <c r="H22" s="22">
        <v>116399</v>
      </c>
      <c r="I22" s="439"/>
    </row>
    <row r="23" spans="1:9" ht="23.1" customHeight="1">
      <c r="A23" s="24"/>
      <c r="B23" s="572" t="s">
        <v>239</v>
      </c>
      <c r="C23" s="573"/>
      <c r="D23" s="22">
        <v>30207</v>
      </c>
      <c r="E23" s="22">
        <v>33174</v>
      </c>
      <c r="F23" s="22">
        <v>82824</v>
      </c>
      <c r="G23" s="22">
        <v>12336</v>
      </c>
      <c r="H23" s="22">
        <v>158541</v>
      </c>
      <c r="I23" s="439"/>
    </row>
    <row r="24" spans="1:9" ht="23.1" customHeight="1">
      <c r="A24" s="24"/>
      <c r="B24" s="572" t="s">
        <v>18</v>
      </c>
      <c r="C24" s="573"/>
      <c r="D24" s="22">
        <v>27433</v>
      </c>
      <c r="E24" s="22">
        <v>36779</v>
      </c>
      <c r="F24" s="22">
        <v>110913</v>
      </c>
      <c r="G24" s="22">
        <v>21832</v>
      </c>
      <c r="H24" s="22">
        <v>196957</v>
      </c>
      <c r="I24" s="439"/>
    </row>
    <row r="25" spans="1:9" ht="23.1" customHeight="1">
      <c r="A25" s="24"/>
      <c r="B25" s="572" t="s">
        <v>22</v>
      </c>
      <c r="C25" s="573"/>
      <c r="D25" s="22">
        <v>26844</v>
      </c>
      <c r="E25" s="22">
        <v>47331</v>
      </c>
      <c r="F25" s="22">
        <v>116310</v>
      </c>
      <c r="G25" s="22">
        <v>27295</v>
      </c>
      <c r="H25" s="22">
        <v>217780</v>
      </c>
      <c r="I25" s="439"/>
    </row>
    <row r="26" spans="1:9" ht="23.1" customHeight="1">
      <c r="A26" s="24"/>
      <c r="B26" s="572" t="s">
        <v>26</v>
      </c>
      <c r="C26" s="573"/>
      <c r="D26" s="22">
        <v>40042</v>
      </c>
      <c r="E26" s="22">
        <v>93220</v>
      </c>
      <c r="F26" s="22">
        <v>138971</v>
      </c>
      <c r="G26" s="22">
        <v>28057</v>
      </c>
      <c r="H26" s="22">
        <v>300290</v>
      </c>
      <c r="I26" s="439"/>
    </row>
    <row r="27" spans="1:9" ht="23.1" customHeight="1">
      <c r="A27" s="24"/>
      <c r="B27" s="572" t="s">
        <v>30</v>
      </c>
      <c r="C27" s="573"/>
      <c r="D27" s="22">
        <v>46653</v>
      </c>
      <c r="E27" s="22">
        <v>107980</v>
      </c>
      <c r="F27" s="22">
        <v>143382</v>
      </c>
      <c r="G27" s="22">
        <v>22376</v>
      </c>
      <c r="H27" s="22">
        <v>320391</v>
      </c>
      <c r="I27" s="439"/>
    </row>
    <row r="28" spans="1:9" ht="23.1" customHeight="1">
      <c r="A28" s="24"/>
      <c r="B28" s="572" t="s">
        <v>34</v>
      </c>
      <c r="C28" s="573"/>
      <c r="D28" s="22">
        <v>56881</v>
      </c>
      <c r="E28" s="22">
        <v>121369</v>
      </c>
      <c r="F28" s="22">
        <v>125755</v>
      </c>
      <c r="G28" s="22">
        <v>19700</v>
      </c>
      <c r="H28" s="22">
        <v>323705</v>
      </c>
      <c r="I28" s="439"/>
    </row>
    <row r="29" spans="1:9" ht="23.1" customHeight="1">
      <c r="A29" s="24"/>
      <c r="B29" s="572" t="s">
        <v>38</v>
      </c>
      <c r="C29" s="573"/>
      <c r="D29" s="22">
        <v>72359</v>
      </c>
      <c r="E29" s="22">
        <v>119264</v>
      </c>
      <c r="F29" s="22">
        <v>114559</v>
      </c>
      <c r="G29" s="22">
        <v>18636</v>
      </c>
      <c r="H29" s="22">
        <v>324818</v>
      </c>
      <c r="I29" s="439"/>
    </row>
    <row r="30" spans="1:9" ht="23.1" customHeight="1">
      <c r="A30" s="24"/>
      <c r="B30" s="572" t="s">
        <v>42</v>
      </c>
      <c r="C30" s="573"/>
      <c r="D30" s="22">
        <v>103804</v>
      </c>
      <c r="E30" s="22">
        <v>117931</v>
      </c>
      <c r="F30" s="22">
        <v>112207</v>
      </c>
      <c r="G30" s="22">
        <v>16081</v>
      </c>
      <c r="H30" s="22">
        <v>350023</v>
      </c>
      <c r="I30" s="439"/>
    </row>
    <row r="31" spans="1:9" ht="23.1" customHeight="1">
      <c r="A31" s="24"/>
      <c r="B31" s="572" t="s">
        <v>46</v>
      </c>
      <c r="C31" s="573"/>
      <c r="D31" s="22">
        <v>124247</v>
      </c>
      <c r="E31" s="22">
        <v>98207</v>
      </c>
      <c r="F31" s="22">
        <v>81585</v>
      </c>
      <c r="G31" s="22">
        <v>12980</v>
      </c>
      <c r="H31" s="22">
        <v>317019</v>
      </c>
      <c r="I31" s="439"/>
    </row>
    <row r="32" spans="1:9" ht="23.1" customHeight="1">
      <c r="A32" s="24"/>
      <c r="B32" s="572" t="s">
        <v>50</v>
      </c>
      <c r="C32" s="573"/>
      <c r="D32" s="22">
        <v>107740</v>
      </c>
      <c r="E32" s="22">
        <v>80482</v>
      </c>
      <c r="F32" s="22">
        <v>53143</v>
      </c>
      <c r="G32" s="22">
        <v>9012</v>
      </c>
      <c r="H32" s="22">
        <v>250377</v>
      </c>
      <c r="I32" s="439"/>
    </row>
    <row r="33" spans="1:9" ht="23.1" customHeight="1">
      <c r="A33" s="24"/>
      <c r="B33" s="572" t="s">
        <v>54</v>
      </c>
      <c r="C33" s="573"/>
      <c r="D33" s="22">
        <v>91319</v>
      </c>
      <c r="E33" s="22">
        <v>59345</v>
      </c>
      <c r="F33" s="22">
        <v>38287</v>
      </c>
      <c r="G33" s="22">
        <v>6784</v>
      </c>
      <c r="H33" s="22">
        <v>195735</v>
      </c>
      <c r="I33" s="439"/>
    </row>
    <row r="34" spans="1:9" ht="23.1" customHeight="1">
      <c r="A34" s="24"/>
      <c r="B34" s="572" t="s">
        <v>58</v>
      </c>
      <c r="C34" s="573"/>
      <c r="D34" s="22">
        <v>52872</v>
      </c>
      <c r="E34" s="22">
        <v>33208</v>
      </c>
      <c r="F34" s="22">
        <v>17784</v>
      </c>
      <c r="G34" s="22">
        <v>4154</v>
      </c>
      <c r="H34" s="22">
        <v>108018</v>
      </c>
      <c r="I34" s="439"/>
    </row>
    <row r="35" spans="1:9" ht="23.1" customHeight="1">
      <c r="A35" s="24"/>
      <c r="B35" s="572" t="s">
        <v>62</v>
      </c>
      <c r="C35" s="573"/>
      <c r="D35" s="22">
        <v>60408</v>
      </c>
      <c r="E35" s="22">
        <v>33258</v>
      </c>
      <c r="F35" s="22">
        <v>13483</v>
      </c>
      <c r="G35" s="22">
        <v>2705</v>
      </c>
      <c r="H35" s="22">
        <v>109854</v>
      </c>
      <c r="I35" s="439"/>
    </row>
    <row r="36" spans="1:9" ht="23.1" customHeight="1">
      <c r="A36" s="24"/>
      <c r="B36" s="572" t="s">
        <v>66</v>
      </c>
      <c r="C36" s="573"/>
      <c r="D36" s="22">
        <v>69115</v>
      </c>
      <c r="E36" s="22">
        <v>27616</v>
      </c>
      <c r="F36" s="22">
        <v>6439</v>
      </c>
      <c r="G36" s="22">
        <v>1556</v>
      </c>
      <c r="H36" s="22">
        <v>104726</v>
      </c>
      <c r="I36" s="439"/>
    </row>
    <row r="37" spans="1:9" ht="23.1" customHeight="1">
      <c r="A37" s="24"/>
      <c r="B37" s="572" t="s">
        <v>70</v>
      </c>
      <c r="C37" s="573"/>
      <c r="D37" s="22">
        <v>54961</v>
      </c>
      <c r="E37" s="22">
        <v>20962</v>
      </c>
      <c r="F37" s="22">
        <v>3827</v>
      </c>
      <c r="G37" s="22">
        <v>1025</v>
      </c>
      <c r="H37" s="22">
        <v>80775</v>
      </c>
      <c r="I37" s="439"/>
    </row>
    <row r="38" spans="1:9" ht="23.1" customHeight="1">
      <c r="A38" s="24"/>
      <c r="B38" s="572" t="s">
        <v>74</v>
      </c>
      <c r="C38" s="573"/>
      <c r="D38" s="22">
        <v>57908</v>
      </c>
      <c r="E38" s="22">
        <v>19137</v>
      </c>
      <c r="F38" s="22">
        <v>3031</v>
      </c>
      <c r="G38" s="22">
        <v>723</v>
      </c>
      <c r="H38" s="22">
        <v>80799</v>
      </c>
      <c r="I38" s="439"/>
    </row>
    <row r="39" spans="1:9" ht="23.1" customHeight="1">
      <c r="A39" s="24"/>
      <c r="B39" s="572" t="s">
        <v>240</v>
      </c>
      <c r="C39" s="573"/>
      <c r="D39" s="22">
        <v>1061507</v>
      </c>
      <c r="E39" s="22">
        <v>1081480</v>
      </c>
      <c r="F39" s="22">
        <v>1204274</v>
      </c>
      <c r="G39" s="22">
        <v>208946</v>
      </c>
      <c r="H39" s="22">
        <v>3556207</v>
      </c>
      <c r="I39" s="439"/>
    </row>
    <row r="40" spans="1:9" ht="23.1" customHeight="1">
      <c r="A40" s="23" t="s">
        <v>206</v>
      </c>
      <c r="B40" s="572" t="s">
        <v>238</v>
      </c>
      <c r="C40" s="573"/>
      <c r="D40" s="22">
        <v>84255</v>
      </c>
      <c r="E40" s="22">
        <v>65225</v>
      </c>
      <c r="F40" s="22">
        <v>84178</v>
      </c>
      <c r="G40" s="22">
        <v>7455</v>
      </c>
      <c r="H40" s="22">
        <v>241113</v>
      </c>
      <c r="I40" s="439"/>
    </row>
    <row r="41" spans="1:9" ht="23.1" customHeight="1">
      <c r="A41" s="24"/>
      <c r="B41" s="572" t="s">
        <v>239</v>
      </c>
      <c r="C41" s="573"/>
      <c r="D41" s="22">
        <v>70563</v>
      </c>
      <c r="E41" s="22">
        <v>72887</v>
      </c>
      <c r="F41" s="22">
        <v>162470</v>
      </c>
      <c r="G41" s="22">
        <v>21523</v>
      </c>
      <c r="H41" s="22">
        <v>327443</v>
      </c>
      <c r="I41" s="439"/>
    </row>
    <row r="42" spans="1:9" ht="23.1" customHeight="1">
      <c r="A42" s="24"/>
      <c r="B42" s="572" t="s">
        <v>18</v>
      </c>
      <c r="C42" s="573"/>
      <c r="D42" s="22">
        <v>71957</v>
      </c>
      <c r="E42" s="22">
        <v>81148</v>
      </c>
      <c r="F42" s="22">
        <v>214374</v>
      </c>
      <c r="G42" s="22">
        <v>36197</v>
      </c>
      <c r="H42" s="22">
        <v>403676</v>
      </c>
      <c r="I42" s="439"/>
    </row>
    <row r="43" spans="1:9" ht="23.1" customHeight="1">
      <c r="A43" s="24"/>
      <c r="B43" s="572" t="s">
        <v>22</v>
      </c>
      <c r="C43" s="573"/>
      <c r="D43" s="22">
        <v>68271</v>
      </c>
      <c r="E43" s="22">
        <v>92885</v>
      </c>
      <c r="F43" s="22">
        <v>217586</v>
      </c>
      <c r="G43" s="22">
        <v>46902</v>
      </c>
      <c r="H43" s="22">
        <v>425644</v>
      </c>
      <c r="I43" s="439"/>
    </row>
    <row r="44" spans="1:9" ht="23.1" customHeight="1">
      <c r="A44" s="24"/>
      <c r="B44" s="572" t="s">
        <v>26</v>
      </c>
      <c r="C44" s="573"/>
      <c r="D44" s="22">
        <v>88161</v>
      </c>
      <c r="E44" s="22">
        <v>146507</v>
      </c>
      <c r="F44" s="22">
        <v>241810</v>
      </c>
      <c r="G44" s="22">
        <v>47244</v>
      </c>
      <c r="H44" s="22">
        <v>523722</v>
      </c>
      <c r="I44" s="439"/>
    </row>
    <row r="45" spans="1:9" ht="23.1" customHeight="1">
      <c r="A45" s="24"/>
      <c r="B45" s="572" t="s">
        <v>30</v>
      </c>
      <c r="C45" s="573"/>
      <c r="D45" s="22">
        <v>101390</v>
      </c>
      <c r="E45" s="22">
        <v>163941</v>
      </c>
      <c r="F45" s="22">
        <v>236474</v>
      </c>
      <c r="G45" s="22">
        <v>37993</v>
      </c>
      <c r="H45" s="22">
        <v>539798</v>
      </c>
      <c r="I45" s="439"/>
    </row>
    <row r="46" spans="1:9" ht="23.1" customHeight="1">
      <c r="A46" s="26"/>
      <c r="B46" s="572" t="s">
        <v>34</v>
      </c>
      <c r="C46" s="573"/>
      <c r="D46" s="22">
        <v>117789</v>
      </c>
      <c r="E46" s="22">
        <v>187150</v>
      </c>
      <c r="F46" s="22">
        <v>211366</v>
      </c>
      <c r="G46" s="22">
        <v>34412</v>
      </c>
      <c r="H46" s="22">
        <v>550717</v>
      </c>
      <c r="I46" s="439"/>
    </row>
    <row r="47" spans="1:9" ht="23.1" customHeight="1">
      <c r="A47" s="26"/>
      <c r="B47" s="572" t="s">
        <v>38</v>
      </c>
      <c r="C47" s="573"/>
      <c r="D47" s="22">
        <v>142951</v>
      </c>
      <c r="E47" s="22">
        <v>187781</v>
      </c>
      <c r="F47" s="22">
        <v>193922</v>
      </c>
      <c r="G47" s="22">
        <v>32923</v>
      </c>
      <c r="H47" s="22">
        <v>557577</v>
      </c>
      <c r="I47" s="439"/>
    </row>
    <row r="48" spans="1:9" ht="23.1" customHeight="1">
      <c r="A48" s="26"/>
      <c r="B48" s="572" t="s">
        <v>42</v>
      </c>
      <c r="C48" s="573"/>
      <c r="D48" s="22">
        <v>195143</v>
      </c>
      <c r="E48" s="22">
        <v>202662</v>
      </c>
      <c r="F48" s="22">
        <v>203712</v>
      </c>
      <c r="G48" s="22">
        <v>30535</v>
      </c>
      <c r="H48" s="22">
        <v>632052</v>
      </c>
      <c r="I48" s="439"/>
    </row>
    <row r="49" spans="1:9" ht="23.1" customHeight="1">
      <c r="A49" s="26"/>
      <c r="B49" s="572" t="s">
        <v>46</v>
      </c>
      <c r="C49" s="573"/>
      <c r="D49" s="22">
        <v>232069</v>
      </c>
      <c r="E49" s="22">
        <v>192568</v>
      </c>
      <c r="F49" s="22">
        <v>163186</v>
      </c>
      <c r="G49" s="22">
        <v>27399</v>
      </c>
      <c r="H49" s="22">
        <v>615222</v>
      </c>
      <c r="I49" s="439"/>
    </row>
    <row r="50" spans="1:9" ht="23.1" customHeight="1">
      <c r="A50" s="46"/>
      <c r="B50" s="572" t="s">
        <v>50</v>
      </c>
      <c r="C50" s="573"/>
      <c r="D50" s="22">
        <v>198777</v>
      </c>
      <c r="E50" s="22">
        <v>155759</v>
      </c>
      <c r="F50" s="22">
        <v>116654</v>
      </c>
      <c r="G50" s="22">
        <v>20216</v>
      </c>
      <c r="H50" s="22">
        <v>491406</v>
      </c>
      <c r="I50" s="439"/>
    </row>
    <row r="51" spans="1:9" ht="23.1" customHeight="1">
      <c r="A51" s="46"/>
      <c r="B51" s="572" t="s">
        <v>54</v>
      </c>
      <c r="C51" s="573"/>
      <c r="D51" s="22">
        <v>166161</v>
      </c>
      <c r="E51" s="22">
        <v>121113</v>
      </c>
      <c r="F51" s="22">
        <v>85971</v>
      </c>
      <c r="G51" s="22">
        <v>16722</v>
      </c>
      <c r="H51" s="22">
        <v>389967</v>
      </c>
      <c r="I51" s="439"/>
    </row>
    <row r="52" spans="1:9" ht="23.1" customHeight="1">
      <c r="A52" s="46"/>
      <c r="B52" s="572" t="s">
        <v>58</v>
      </c>
      <c r="C52" s="573"/>
      <c r="D52" s="22">
        <v>98946</v>
      </c>
      <c r="E52" s="22">
        <v>71470</v>
      </c>
      <c r="F52" s="22">
        <v>43047</v>
      </c>
      <c r="G52" s="22">
        <v>9490</v>
      </c>
      <c r="H52" s="22">
        <v>222953</v>
      </c>
      <c r="I52" s="439"/>
    </row>
    <row r="53" spans="1:9" ht="23.1" customHeight="1">
      <c r="A53" s="46"/>
      <c r="B53" s="572" t="s">
        <v>62</v>
      </c>
      <c r="C53" s="573"/>
      <c r="D53" s="22">
        <v>109499</v>
      </c>
      <c r="E53" s="22">
        <v>69475</v>
      </c>
      <c r="F53" s="22">
        <v>34668</v>
      </c>
      <c r="G53" s="22">
        <v>7670</v>
      </c>
      <c r="H53" s="22">
        <v>221312</v>
      </c>
      <c r="I53" s="439"/>
    </row>
    <row r="54" spans="1:9" ht="23.1" customHeight="1">
      <c r="A54" s="46"/>
      <c r="B54" s="572" t="s">
        <v>66</v>
      </c>
      <c r="C54" s="573"/>
      <c r="D54" s="22">
        <v>120641</v>
      </c>
      <c r="E54" s="22">
        <v>54032</v>
      </c>
      <c r="F54" s="22">
        <v>18031</v>
      </c>
      <c r="G54" s="22">
        <v>4686</v>
      </c>
      <c r="H54" s="22">
        <v>197390</v>
      </c>
      <c r="I54" s="439"/>
    </row>
    <row r="55" spans="1:9" ht="23.1" customHeight="1">
      <c r="A55" s="46"/>
      <c r="B55" s="572" t="s">
        <v>70</v>
      </c>
      <c r="C55" s="573"/>
      <c r="D55" s="22">
        <v>90809</v>
      </c>
      <c r="E55" s="22">
        <v>37722</v>
      </c>
      <c r="F55" s="22">
        <v>9244</v>
      </c>
      <c r="G55" s="22">
        <v>2775</v>
      </c>
      <c r="H55" s="22">
        <v>140550</v>
      </c>
      <c r="I55" s="439"/>
    </row>
    <row r="56" spans="1:9" ht="23.1" customHeight="1">
      <c r="A56" s="26"/>
      <c r="B56" s="572" t="s">
        <v>74</v>
      </c>
      <c r="C56" s="573"/>
      <c r="D56" s="22">
        <v>82552</v>
      </c>
      <c r="E56" s="22">
        <v>29707</v>
      </c>
      <c r="F56" s="22">
        <v>6031</v>
      </c>
      <c r="G56" s="22">
        <v>1497</v>
      </c>
      <c r="H56" s="22">
        <v>119787</v>
      </c>
      <c r="I56" s="439"/>
    </row>
    <row r="57" spans="1:9" ht="23.1" customHeight="1">
      <c r="A57" s="27"/>
      <c r="B57" s="572" t="s">
        <v>241</v>
      </c>
      <c r="C57" s="573"/>
      <c r="D57" s="22">
        <v>2039934</v>
      </c>
      <c r="E57" s="22">
        <v>1932032</v>
      </c>
      <c r="F57" s="22">
        <v>2242724</v>
      </c>
      <c r="G57" s="22">
        <v>385639</v>
      </c>
      <c r="H57" s="22">
        <v>6600329</v>
      </c>
      <c r="I57" s="439"/>
    </row>
    <row r="58" spans="1:9" ht="16.5" customHeight="1">
      <c r="A58" s="29"/>
      <c r="B58" s="30"/>
      <c r="C58" s="30"/>
      <c r="D58" s="31"/>
      <c r="E58" s="31"/>
      <c r="F58" s="31"/>
      <c r="G58" s="31"/>
      <c r="H58" s="31"/>
      <c r="I58" s="31"/>
    </row>
    <row r="59" spans="1:9" ht="93.75" customHeight="1">
      <c r="A59" s="35" t="s">
        <v>180</v>
      </c>
      <c r="B59" s="36" t="s">
        <v>84</v>
      </c>
      <c r="C59" s="598" t="s">
        <v>184</v>
      </c>
      <c r="D59" s="598"/>
      <c r="E59" s="598"/>
      <c r="F59" s="598"/>
      <c r="G59" s="598"/>
      <c r="H59" s="598"/>
      <c r="I59" s="418"/>
    </row>
    <row r="60" spans="1:9" ht="16.5" customHeight="1">
      <c r="A60" s="35"/>
      <c r="B60" s="36" t="s">
        <v>86</v>
      </c>
      <c r="C60" s="598" t="s">
        <v>242</v>
      </c>
      <c r="D60" s="598"/>
      <c r="E60" s="598"/>
      <c r="F60" s="598"/>
      <c r="G60" s="598"/>
      <c r="H60" s="598"/>
      <c r="I60" s="418"/>
    </row>
    <row r="62" spans="1:9" ht="68.25" customHeight="1">
      <c r="A62" s="35" t="s">
        <v>191</v>
      </c>
      <c r="B62" s="40" t="s">
        <v>192</v>
      </c>
      <c r="C62" s="598" t="s">
        <v>208</v>
      </c>
      <c r="D62" s="598"/>
      <c r="E62" s="598"/>
      <c r="F62" s="598"/>
      <c r="G62" s="598"/>
      <c r="H62" s="598"/>
      <c r="I62" s="418"/>
    </row>
    <row r="64" spans="1:9" ht="16.5" customHeight="1">
      <c r="A64" s="599" t="s">
        <v>209</v>
      </c>
      <c r="B64" s="599"/>
      <c r="C64" s="599"/>
      <c r="D64" s="599"/>
      <c r="E64" s="599"/>
      <c r="F64" s="599"/>
      <c r="G64" s="599"/>
      <c r="H64" s="599"/>
      <c r="I64" s="419"/>
    </row>
  </sheetData>
  <mergeCells count="62">
    <mergeCell ref="C62:H62"/>
    <mergeCell ref="A64:H64"/>
    <mergeCell ref="B54:C54"/>
    <mergeCell ref="B55:C55"/>
    <mergeCell ref="B56:C56"/>
    <mergeCell ref="B57:C57"/>
    <mergeCell ref="C59:H59"/>
    <mergeCell ref="C60:H60"/>
    <mergeCell ref="B53:C53"/>
    <mergeCell ref="B42:C42"/>
    <mergeCell ref="B43:C43"/>
    <mergeCell ref="B44:C44"/>
    <mergeCell ref="B45:C45"/>
    <mergeCell ref="B46:C46"/>
    <mergeCell ref="B47:C47"/>
    <mergeCell ref="B48:C48"/>
    <mergeCell ref="B49:C49"/>
    <mergeCell ref="B50:C50"/>
    <mergeCell ref="B51:C51"/>
    <mergeCell ref="B52:C52"/>
    <mergeCell ref="B41:C41"/>
    <mergeCell ref="B30:C30"/>
    <mergeCell ref="B31:C31"/>
    <mergeCell ref="B32:C32"/>
    <mergeCell ref="B33:C33"/>
    <mergeCell ref="B34:C34"/>
    <mergeCell ref="B35:C35"/>
    <mergeCell ref="B36:C36"/>
    <mergeCell ref="B37:C37"/>
    <mergeCell ref="B38:C38"/>
    <mergeCell ref="B39:C39"/>
    <mergeCell ref="B40:C40"/>
    <mergeCell ref="B29:C29"/>
    <mergeCell ref="B18:C18"/>
    <mergeCell ref="B19:C19"/>
    <mergeCell ref="B20:C20"/>
    <mergeCell ref="B21:C21"/>
    <mergeCell ref="B22:C22"/>
    <mergeCell ref="B23:C23"/>
    <mergeCell ref="B24:C24"/>
    <mergeCell ref="B25:C25"/>
    <mergeCell ref="B26:C26"/>
    <mergeCell ref="B27:C27"/>
    <mergeCell ref="B28:C28"/>
    <mergeCell ref="B17:C17"/>
    <mergeCell ref="B6:C6"/>
    <mergeCell ref="B7:C7"/>
    <mergeCell ref="B8:C8"/>
    <mergeCell ref="B9:C9"/>
    <mergeCell ref="B10:C10"/>
    <mergeCell ref="B11:C11"/>
    <mergeCell ref="B12:C12"/>
    <mergeCell ref="B13:C13"/>
    <mergeCell ref="B14:C14"/>
    <mergeCell ref="B15:C15"/>
    <mergeCell ref="B16:C16"/>
    <mergeCell ref="B5:C5"/>
    <mergeCell ref="A1:H1"/>
    <mergeCell ref="A2:C3"/>
    <mergeCell ref="D2:G2"/>
    <mergeCell ref="H2:H3"/>
    <mergeCell ref="B4:C4"/>
  </mergeCells>
  <phoneticPr fontId="4" type="noConversion"/>
  <hyperlinks>
    <hyperlink ref="J1" location="'索引 Index'!A1" display="索引 Index"/>
  </hyperlinks>
  <printOptions horizontalCentered="1"/>
  <pageMargins left="0.39370078740157483" right="0.39370078740157483" top="0.39370078740157483" bottom="0.39370078740157483" header="0.31496062992125984" footer="0.11811023622047245"/>
  <pageSetup paperSize="9" scale="92" fitToHeight="0" orientation="portrait" r:id="rId1"/>
  <headerFooter>
    <oddFooter>&amp;L&amp;"Times New Roman,標準"&amp;10(&amp;A)&amp;R&amp;"Times New Roman,標準"&amp;10P.&amp;P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8"/>
  <sheetViews>
    <sheetView showGridLines="0" workbookViewId="0">
      <pane xSplit="3" ySplit="4" topLeftCell="D5" activePane="bottomRight" state="frozen"/>
      <selection activeCell="G1" sqref="G1:G1048576"/>
      <selection pane="topRight" activeCell="G1" sqref="G1:G1048576"/>
      <selection pane="bottomLeft" activeCell="G1" sqref="G1:G1048576"/>
      <selection pane="bottomRight" activeCell="M1" sqref="M1"/>
    </sheetView>
  </sheetViews>
  <sheetFormatPr defaultRowHeight="15.75"/>
  <cols>
    <col min="1" max="1" width="9.75" style="19" customWidth="1"/>
    <col min="2" max="2" width="3.375" style="19" customWidth="1"/>
    <col min="3" max="3" width="7.625" style="19" customWidth="1"/>
    <col min="4" max="6" width="14.875" style="19" customWidth="1"/>
    <col min="7" max="7" width="17.625" style="19" customWidth="1"/>
    <col min="8" max="11" width="14.875" style="19" customWidth="1"/>
    <col min="12" max="12" width="9" style="19" customWidth="1"/>
    <col min="13" max="16384" width="9" style="19"/>
  </cols>
  <sheetData>
    <row r="1" spans="1:13" ht="30" customHeight="1">
      <c r="A1" s="603" t="s">
        <v>243</v>
      </c>
      <c r="B1" s="603"/>
      <c r="C1" s="603"/>
      <c r="D1" s="603"/>
      <c r="E1" s="603"/>
      <c r="F1" s="603"/>
      <c r="G1" s="603"/>
      <c r="H1" s="603"/>
      <c r="I1" s="603"/>
      <c r="J1" s="603"/>
      <c r="K1" s="603"/>
      <c r="L1" s="421"/>
      <c r="M1" s="425" t="s">
        <v>1127</v>
      </c>
    </row>
    <row r="2" spans="1:13" ht="16.5" customHeight="1">
      <c r="A2" s="576" t="s">
        <v>235</v>
      </c>
      <c r="B2" s="577"/>
      <c r="C2" s="578"/>
      <c r="D2" s="582" t="s">
        <v>244</v>
      </c>
      <c r="E2" s="583"/>
      <c r="F2" s="583"/>
      <c r="G2" s="583"/>
      <c r="H2" s="583"/>
      <c r="I2" s="583"/>
      <c r="J2" s="584"/>
      <c r="K2" s="585" t="s">
        <v>153</v>
      </c>
      <c r="L2" s="31"/>
    </row>
    <row r="3" spans="1:13" ht="19.5" customHeight="1">
      <c r="A3" s="605"/>
      <c r="B3" s="606"/>
      <c r="C3" s="607"/>
      <c r="D3" s="613" t="s">
        <v>245</v>
      </c>
      <c r="E3" s="613"/>
      <c r="F3" s="613" t="s">
        <v>246</v>
      </c>
      <c r="G3" s="613"/>
      <c r="H3" s="613" t="s">
        <v>247</v>
      </c>
      <c r="I3" s="613"/>
      <c r="J3" s="613"/>
      <c r="K3" s="612"/>
      <c r="L3" s="31"/>
    </row>
    <row r="4" spans="1:13" ht="43.5" customHeight="1">
      <c r="A4" s="579"/>
      <c r="B4" s="580"/>
      <c r="C4" s="581"/>
      <c r="D4" s="21" t="s">
        <v>248</v>
      </c>
      <c r="E4" s="21" t="s">
        <v>249</v>
      </c>
      <c r="F4" s="21" t="s">
        <v>250</v>
      </c>
      <c r="G4" s="21" t="s">
        <v>251</v>
      </c>
      <c r="H4" s="21" t="s">
        <v>252</v>
      </c>
      <c r="I4" s="21" t="s">
        <v>253</v>
      </c>
      <c r="J4" s="20" t="s">
        <v>254</v>
      </c>
      <c r="K4" s="586"/>
      <c r="L4" s="31"/>
    </row>
    <row r="5" spans="1:13" ht="26.1" customHeight="1">
      <c r="A5" s="23" t="s">
        <v>203</v>
      </c>
      <c r="B5" s="572" t="s">
        <v>6</v>
      </c>
      <c r="C5" s="573"/>
      <c r="D5" s="22">
        <v>2161</v>
      </c>
      <c r="E5" s="22" t="s">
        <v>172</v>
      </c>
      <c r="F5" s="22" t="s">
        <v>172</v>
      </c>
      <c r="G5" s="22" t="s">
        <v>172</v>
      </c>
      <c r="H5" s="22" t="s">
        <v>172</v>
      </c>
      <c r="I5" s="22" t="s">
        <v>172</v>
      </c>
      <c r="J5" s="22" t="s">
        <v>172</v>
      </c>
      <c r="K5" s="22">
        <v>2161</v>
      </c>
      <c r="L5" s="439"/>
    </row>
    <row r="6" spans="1:13" ht="26.1" customHeight="1">
      <c r="A6" s="24"/>
      <c r="B6" s="572" t="s">
        <v>238</v>
      </c>
      <c r="C6" s="573"/>
      <c r="D6" s="22">
        <v>351</v>
      </c>
      <c r="E6" s="22">
        <v>627</v>
      </c>
      <c r="F6" s="22" t="s">
        <v>172</v>
      </c>
      <c r="G6" s="22" t="s">
        <v>172</v>
      </c>
      <c r="H6" s="22" t="s">
        <v>172</v>
      </c>
      <c r="I6" s="22" t="s">
        <v>172</v>
      </c>
      <c r="J6" s="22" t="s">
        <v>172</v>
      </c>
      <c r="K6" s="22">
        <v>978</v>
      </c>
      <c r="L6" s="439"/>
    </row>
    <row r="7" spans="1:13" ht="26.1" customHeight="1">
      <c r="A7" s="24"/>
      <c r="B7" s="572" t="s">
        <v>239</v>
      </c>
      <c r="C7" s="573"/>
      <c r="D7" s="22" t="s">
        <v>172</v>
      </c>
      <c r="E7" s="22">
        <v>664</v>
      </c>
      <c r="F7" s="22">
        <v>1088</v>
      </c>
      <c r="G7" s="22">
        <v>84</v>
      </c>
      <c r="H7" s="22" t="s">
        <v>172</v>
      </c>
      <c r="I7" s="22" t="s">
        <v>172</v>
      </c>
      <c r="J7" s="22" t="s">
        <v>172</v>
      </c>
      <c r="K7" s="22">
        <v>1836</v>
      </c>
      <c r="L7" s="439"/>
    </row>
    <row r="8" spans="1:13" ht="26.1" customHeight="1">
      <c r="A8" s="24"/>
      <c r="B8" s="572" t="s">
        <v>18</v>
      </c>
      <c r="C8" s="573"/>
      <c r="D8" s="22" t="s">
        <v>172</v>
      </c>
      <c r="E8" s="22">
        <v>12</v>
      </c>
      <c r="F8" s="22">
        <v>519</v>
      </c>
      <c r="G8" s="22">
        <v>6097</v>
      </c>
      <c r="H8" s="22">
        <v>446</v>
      </c>
      <c r="I8" s="22">
        <v>568</v>
      </c>
      <c r="J8" s="22">
        <v>2642</v>
      </c>
      <c r="K8" s="22">
        <v>10284</v>
      </c>
      <c r="L8" s="439"/>
    </row>
    <row r="9" spans="1:13" ht="26.1" customHeight="1">
      <c r="A9" s="24"/>
      <c r="B9" s="572" t="s">
        <v>22</v>
      </c>
      <c r="C9" s="573"/>
      <c r="D9" s="22" t="s">
        <v>172</v>
      </c>
      <c r="E9" s="22">
        <v>25</v>
      </c>
      <c r="F9" s="22">
        <v>212</v>
      </c>
      <c r="G9" s="22">
        <v>1070</v>
      </c>
      <c r="H9" s="22">
        <v>511</v>
      </c>
      <c r="I9" s="22">
        <v>747</v>
      </c>
      <c r="J9" s="22">
        <v>11069</v>
      </c>
      <c r="K9" s="22">
        <v>13634</v>
      </c>
      <c r="L9" s="439"/>
    </row>
    <row r="10" spans="1:13" ht="26.1" customHeight="1">
      <c r="A10" s="24"/>
      <c r="B10" s="572" t="s">
        <v>26</v>
      </c>
      <c r="C10" s="573"/>
      <c r="D10" s="22" t="s">
        <v>172</v>
      </c>
      <c r="E10" s="22">
        <v>34</v>
      </c>
      <c r="F10" s="22">
        <v>477</v>
      </c>
      <c r="G10" s="22">
        <v>964</v>
      </c>
      <c r="H10" s="22">
        <v>241</v>
      </c>
      <c r="I10" s="22">
        <v>157</v>
      </c>
      <c r="J10" s="22">
        <v>3965</v>
      </c>
      <c r="K10" s="22">
        <v>5838</v>
      </c>
      <c r="L10" s="439"/>
    </row>
    <row r="11" spans="1:13" ht="26.1" customHeight="1">
      <c r="A11" s="24"/>
      <c r="B11" s="572" t="s">
        <v>30</v>
      </c>
      <c r="C11" s="573"/>
      <c r="D11" s="22">
        <v>11</v>
      </c>
      <c r="E11" s="22">
        <v>180</v>
      </c>
      <c r="F11" s="22">
        <v>608</v>
      </c>
      <c r="G11" s="22">
        <v>1265</v>
      </c>
      <c r="H11" s="22">
        <v>192</v>
      </c>
      <c r="I11" s="22">
        <v>213</v>
      </c>
      <c r="J11" s="22">
        <v>3583</v>
      </c>
      <c r="K11" s="22">
        <v>6052</v>
      </c>
      <c r="L11" s="439"/>
    </row>
    <row r="12" spans="1:13" ht="26.1" customHeight="1">
      <c r="A12" s="24"/>
      <c r="B12" s="572" t="s">
        <v>34</v>
      </c>
      <c r="C12" s="573"/>
      <c r="D12" s="22" t="s">
        <v>172</v>
      </c>
      <c r="E12" s="22">
        <v>153</v>
      </c>
      <c r="F12" s="22">
        <v>1591</v>
      </c>
      <c r="G12" s="22">
        <v>1933</v>
      </c>
      <c r="H12" s="22">
        <v>204</v>
      </c>
      <c r="I12" s="22">
        <v>301</v>
      </c>
      <c r="J12" s="22">
        <v>3064</v>
      </c>
      <c r="K12" s="22">
        <v>7246</v>
      </c>
      <c r="L12" s="439"/>
    </row>
    <row r="13" spans="1:13" ht="26.1" customHeight="1">
      <c r="A13" s="24"/>
      <c r="B13" s="572" t="s">
        <v>38</v>
      </c>
      <c r="C13" s="573"/>
      <c r="D13" s="22">
        <v>29</v>
      </c>
      <c r="E13" s="22">
        <v>458</v>
      </c>
      <c r="F13" s="22">
        <v>2133</v>
      </c>
      <c r="G13" s="22">
        <v>2364</v>
      </c>
      <c r="H13" s="22">
        <v>544</v>
      </c>
      <c r="I13" s="22">
        <v>664</v>
      </c>
      <c r="J13" s="22">
        <v>3449</v>
      </c>
      <c r="K13" s="22">
        <v>9641</v>
      </c>
      <c r="L13" s="439"/>
    </row>
    <row r="14" spans="1:13" ht="26.1" customHeight="1">
      <c r="A14" s="24"/>
      <c r="B14" s="572" t="s">
        <v>42</v>
      </c>
      <c r="C14" s="573"/>
      <c r="D14" s="22">
        <v>11</v>
      </c>
      <c r="E14" s="22">
        <v>582</v>
      </c>
      <c r="F14" s="22">
        <v>2444</v>
      </c>
      <c r="G14" s="22">
        <v>4892</v>
      </c>
      <c r="H14" s="22">
        <v>715</v>
      </c>
      <c r="I14" s="22">
        <v>829</v>
      </c>
      <c r="J14" s="22">
        <v>3515</v>
      </c>
      <c r="K14" s="22">
        <v>12988</v>
      </c>
      <c r="L14" s="439"/>
    </row>
    <row r="15" spans="1:13" ht="26.1" customHeight="1">
      <c r="A15" s="24"/>
      <c r="B15" s="572" t="s">
        <v>46</v>
      </c>
      <c r="C15" s="573"/>
      <c r="D15" s="22">
        <v>167</v>
      </c>
      <c r="E15" s="22">
        <v>1625</v>
      </c>
      <c r="F15" s="22">
        <v>2308</v>
      </c>
      <c r="G15" s="22">
        <v>4953</v>
      </c>
      <c r="H15" s="22">
        <v>1033</v>
      </c>
      <c r="I15" s="22">
        <v>562</v>
      </c>
      <c r="J15" s="22">
        <v>3517</v>
      </c>
      <c r="K15" s="22">
        <v>14165</v>
      </c>
      <c r="L15" s="439"/>
    </row>
    <row r="16" spans="1:13" ht="26.1" customHeight="1">
      <c r="A16" s="24"/>
      <c r="B16" s="572" t="s">
        <v>50</v>
      </c>
      <c r="C16" s="573"/>
      <c r="D16" s="22">
        <v>160</v>
      </c>
      <c r="E16" s="22">
        <v>2333</v>
      </c>
      <c r="F16" s="22">
        <v>3228</v>
      </c>
      <c r="G16" s="22">
        <v>3040</v>
      </c>
      <c r="H16" s="22">
        <v>876</v>
      </c>
      <c r="I16" s="22">
        <v>423</v>
      </c>
      <c r="J16" s="22">
        <v>2486</v>
      </c>
      <c r="K16" s="22">
        <v>12546</v>
      </c>
      <c r="L16" s="439"/>
    </row>
    <row r="17" spans="1:12" ht="26.1" customHeight="1">
      <c r="A17" s="24"/>
      <c r="B17" s="572" t="s">
        <v>54</v>
      </c>
      <c r="C17" s="573"/>
      <c r="D17" s="22">
        <v>469</v>
      </c>
      <c r="E17" s="22">
        <v>2568</v>
      </c>
      <c r="F17" s="22">
        <v>2126</v>
      </c>
      <c r="G17" s="22">
        <v>2820</v>
      </c>
      <c r="H17" s="22">
        <v>502</v>
      </c>
      <c r="I17" s="22">
        <v>319</v>
      </c>
      <c r="J17" s="22">
        <v>1778</v>
      </c>
      <c r="K17" s="22">
        <v>10582</v>
      </c>
      <c r="L17" s="439"/>
    </row>
    <row r="18" spans="1:12" ht="26.1" customHeight="1">
      <c r="A18" s="24"/>
      <c r="B18" s="572" t="s">
        <v>58</v>
      </c>
      <c r="C18" s="573"/>
      <c r="D18" s="22">
        <v>709</v>
      </c>
      <c r="E18" s="22">
        <v>1629</v>
      </c>
      <c r="F18" s="22">
        <v>949</v>
      </c>
      <c r="G18" s="22">
        <v>1292</v>
      </c>
      <c r="H18" s="22">
        <v>210</v>
      </c>
      <c r="I18" s="22">
        <v>56</v>
      </c>
      <c r="J18" s="22">
        <v>1293</v>
      </c>
      <c r="K18" s="22">
        <v>6138</v>
      </c>
      <c r="L18" s="439"/>
    </row>
    <row r="19" spans="1:12" ht="26.1" customHeight="1">
      <c r="A19" s="24"/>
      <c r="B19" s="572" t="s">
        <v>62</v>
      </c>
      <c r="C19" s="573"/>
      <c r="D19" s="22">
        <v>683</v>
      </c>
      <c r="E19" s="22">
        <v>1633</v>
      </c>
      <c r="F19" s="22">
        <v>619</v>
      </c>
      <c r="G19" s="22">
        <v>683</v>
      </c>
      <c r="H19" s="22">
        <v>403</v>
      </c>
      <c r="I19" s="22">
        <v>153</v>
      </c>
      <c r="J19" s="22">
        <v>639</v>
      </c>
      <c r="K19" s="22">
        <v>4813</v>
      </c>
      <c r="L19" s="439"/>
    </row>
    <row r="20" spans="1:12" ht="26.1" customHeight="1">
      <c r="A20" s="24"/>
      <c r="B20" s="572" t="s">
        <v>66</v>
      </c>
      <c r="C20" s="573"/>
      <c r="D20" s="22">
        <v>360</v>
      </c>
      <c r="E20" s="22">
        <v>1577</v>
      </c>
      <c r="F20" s="22">
        <v>675</v>
      </c>
      <c r="G20" s="22">
        <v>418</v>
      </c>
      <c r="H20" s="22">
        <v>55</v>
      </c>
      <c r="I20" s="22">
        <v>37</v>
      </c>
      <c r="J20" s="22">
        <v>499</v>
      </c>
      <c r="K20" s="22">
        <v>3621</v>
      </c>
      <c r="L20" s="439"/>
    </row>
    <row r="21" spans="1:12" ht="26.1" customHeight="1">
      <c r="A21" s="24"/>
      <c r="B21" s="572" t="s">
        <v>70</v>
      </c>
      <c r="C21" s="573"/>
      <c r="D21" s="22">
        <v>432</v>
      </c>
      <c r="E21" s="22">
        <v>672</v>
      </c>
      <c r="F21" s="22">
        <v>113</v>
      </c>
      <c r="G21" s="22">
        <v>561</v>
      </c>
      <c r="H21" s="22">
        <v>105</v>
      </c>
      <c r="I21" s="22" t="s">
        <v>172</v>
      </c>
      <c r="J21" s="22">
        <v>54</v>
      </c>
      <c r="K21" s="22">
        <v>1937</v>
      </c>
      <c r="L21" s="439"/>
    </row>
    <row r="22" spans="1:12" ht="26.1" customHeight="1">
      <c r="A22" s="24"/>
      <c r="B22" s="572" t="s">
        <v>74</v>
      </c>
      <c r="C22" s="573"/>
      <c r="D22" s="22">
        <v>248</v>
      </c>
      <c r="E22" s="22">
        <v>178</v>
      </c>
      <c r="F22" s="22">
        <v>250</v>
      </c>
      <c r="G22" s="22">
        <v>104</v>
      </c>
      <c r="H22" s="22" t="s">
        <v>172</v>
      </c>
      <c r="I22" s="22">
        <v>18</v>
      </c>
      <c r="J22" s="22">
        <v>67</v>
      </c>
      <c r="K22" s="22">
        <v>865</v>
      </c>
      <c r="L22" s="439"/>
    </row>
    <row r="23" spans="1:12" ht="26.1" customHeight="1">
      <c r="A23" s="24"/>
      <c r="B23" s="572" t="s">
        <v>240</v>
      </c>
      <c r="C23" s="573"/>
      <c r="D23" s="22">
        <v>5791</v>
      </c>
      <c r="E23" s="22">
        <v>14950</v>
      </c>
      <c r="F23" s="22">
        <v>19340</v>
      </c>
      <c r="G23" s="22">
        <v>32540</v>
      </c>
      <c r="H23" s="22">
        <v>6037</v>
      </c>
      <c r="I23" s="22">
        <v>5047</v>
      </c>
      <c r="J23" s="22">
        <v>41620</v>
      </c>
      <c r="K23" s="22">
        <v>125325</v>
      </c>
      <c r="L23" s="439"/>
    </row>
    <row r="24" spans="1:12" ht="26.1" customHeight="1">
      <c r="A24" s="23" t="s">
        <v>205</v>
      </c>
      <c r="B24" s="572" t="s">
        <v>6</v>
      </c>
      <c r="C24" s="573"/>
      <c r="D24" s="22">
        <v>1970</v>
      </c>
      <c r="E24" s="22" t="s">
        <v>172</v>
      </c>
      <c r="F24" s="22" t="s">
        <v>172</v>
      </c>
      <c r="G24" s="22" t="s">
        <v>172</v>
      </c>
      <c r="H24" s="22" t="s">
        <v>172</v>
      </c>
      <c r="I24" s="22" t="s">
        <v>172</v>
      </c>
      <c r="J24" s="22" t="s">
        <v>172</v>
      </c>
      <c r="K24" s="22">
        <v>1970</v>
      </c>
      <c r="L24" s="439"/>
    </row>
    <row r="25" spans="1:12" ht="26.1" customHeight="1">
      <c r="A25" s="24"/>
      <c r="B25" s="572" t="s">
        <v>238</v>
      </c>
      <c r="C25" s="573"/>
      <c r="D25" s="22">
        <v>433</v>
      </c>
      <c r="E25" s="22">
        <v>431</v>
      </c>
      <c r="F25" s="22" t="s">
        <v>172</v>
      </c>
      <c r="G25" s="22" t="s">
        <v>172</v>
      </c>
      <c r="H25" s="22" t="s">
        <v>172</v>
      </c>
      <c r="I25" s="22" t="s">
        <v>172</v>
      </c>
      <c r="J25" s="22" t="s">
        <v>172</v>
      </c>
      <c r="K25" s="22">
        <v>864</v>
      </c>
      <c r="L25" s="439"/>
    </row>
    <row r="26" spans="1:12" ht="26.1" customHeight="1">
      <c r="A26" s="24"/>
      <c r="B26" s="572" t="s">
        <v>239</v>
      </c>
      <c r="C26" s="573"/>
      <c r="D26" s="22" t="s">
        <v>172</v>
      </c>
      <c r="E26" s="22">
        <v>587</v>
      </c>
      <c r="F26" s="22">
        <v>892</v>
      </c>
      <c r="G26" s="22">
        <v>40</v>
      </c>
      <c r="H26" s="22" t="s">
        <v>172</v>
      </c>
      <c r="I26" s="22" t="s">
        <v>172</v>
      </c>
      <c r="J26" s="22" t="s">
        <v>172</v>
      </c>
      <c r="K26" s="22">
        <v>1519</v>
      </c>
      <c r="L26" s="439"/>
    </row>
    <row r="27" spans="1:12" ht="26.1" customHeight="1">
      <c r="A27" s="24"/>
      <c r="B27" s="572" t="s">
        <v>18</v>
      </c>
      <c r="C27" s="573"/>
      <c r="D27" s="22" t="s">
        <v>172</v>
      </c>
      <c r="E27" s="22" t="s">
        <v>172</v>
      </c>
      <c r="F27" s="22">
        <v>676</v>
      </c>
      <c r="G27" s="22">
        <v>5017</v>
      </c>
      <c r="H27" s="22">
        <v>333</v>
      </c>
      <c r="I27" s="22">
        <v>359</v>
      </c>
      <c r="J27" s="22">
        <v>3039</v>
      </c>
      <c r="K27" s="22">
        <v>9424</v>
      </c>
      <c r="L27" s="439"/>
    </row>
    <row r="28" spans="1:12" ht="26.1" customHeight="1">
      <c r="A28" s="24"/>
      <c r="B28" s="572" t="s">
        <v>22</v>
      </c>
      <c r="C28" s="573"/>
      <c r="D28" s="22" t="s">
        <v>172</v>
      </c>
      <c r="E28" s="22" t="s">
        <v>172</v>
      </c>
      <c r="F28" s="22">
        <v>88</v>
      </c>
      <c r="G28" s="22">
        <v>658</v>
      </c>
      <c r="H28" s="22">
        <v>633</v>
      </c>
      <c r="I28" s="22">
        <v>404</v>
      </c>
      <c r="J28" s="22">
        <v>10138</v>
      </c>
      <c r="K28" s="22">
        <v>11921</v>
      </c>
      <c r="L28" s="439"/>
    </row>
    <row r="29" spans="1:12" ht="26.1" customHeight="1">
      <c r="A29" s="24"/>
      <c r="B29" s="572" t="s">
        <v>26</v>
      </c>
      <c r="C29" s="573"/>
      <c r="D29" s="22" t="s">
        <v>172</v>
      </c>
      <c r="E29" s="22">
        <v>34</v>
      </c>
      <c r="F29" s="22">
        <v>23</v>
      </c>
      <c r="G29" s="22">
        <v>526</v>
      </c>
      <c r="H29" s="22">
        <v>407</v>
      </c>
      <c r="I29" s="22">
        <v>203</v>
      </c>
      <c r="J29" s="22">
        <v>2965</v>
      </c>
      <c r="K29" s="22">
        <v>4158</v>
      </c>
      <c r="L29" s="439"/>
    </row>
    <row r="30" spans="1:12" ht="26.1" customHeight="1">
      <c r="A30" s="24"/>
      <c r="B30" s="572" t="s">
        <v>30</v>
      </c>
      <c r="C30" s="573"/>
      <c r="D30" s="22" t="s">
        <v>172</v>
      </c>
      <c r="E30" s="22">
        <v>50</v>
      </c>
      <c r="F30" s="22">
        <v>239</v>
      </c>
      <c r="G30" s="22">
        <v>716</v>
      </c>
      <c r="H30" s="22">
        <v>262</v>
      </c>
      <c r="I30" s="22">
        <v>246</v>
      </c>
      <c r="J30" s="22">
        <v>2004</v>
      </c>
      <c r="K30" s="22">
        <v>3517</v>
      </c>
      <c r="L30" s="439"/>
    </row>
    <row r="31" spans="1:12" ht="26.1" customHeight="1">
      <c r="A31" s="24"/>
      <c r="B31" s="572" t="s">
        <v>34</v>
      </c>
      <c r="C31" s="573"/>
      <c r="D31" s="22" t="s">
        <v>172</v>
      </c>
      <c r="E31" s="22">
        <v>214</v>
      </c>
      <c r="F31" s="22">
        <v>390</v>
      </c>
      <c r="G31" s="22">
        <v>1237</v>
      </c>
      <c r="H31" s="22">
        <v>366</v>
      </c>
      <c r="I31" s="22">
        <v>109</v>
      </c>
      <c r="J31" s="22">
        <v>1882</v>
      </c>
      <c r="K31" s="22">
        <v>4198</v>
      </c>
      <c r="L31" s="439"/>
    </row>
    <row r="32" spans="1:12" ht="26.1" customHeight="1">
      <c r="A32" s="24"/>
      <c r="B32" s="572" t="s">
        <v>38</v>
      </c>
      <c r="C32" s="573"/>
      <c r="D32" s="22" t="s">
        <v>172</v>
      </c>
      <c r="E32" s="22">
        <v>405</v>
      </c>
      <c r="F32" s="22">
        <v>439</v>
      </c>
      <c r="G32" s="22">
        <v>1563</v>
      </c>
      <c r="H32" s="22">
        <v>258</v>
      </c>
      <c r="I32" s="22">
        <v>205</v>
      </c>
      <c r="J32" s="22">
        <v>2017</v>
      </c>
      <c r="K32" s="22">
        <v>4887</v>
      </c>
      <c r="L32" s="439"/>
    </row>
    <row r="33" spans="1:12" ht="26.1" customHeight="1">
      <c r="A33" s="24"/>
      <c r="B33" s="572" t="s">
        <v>42</v>
      </c>
      <c r="C33" s="573"/>
      <c r="D33" s="22">
        <v>62</v>
      </c>
      <c r="E33" s="22">
        <v>704</v>
      </c>
      <c r="F33" s="22">
        <v>811</v>
      </c>
      <c r="G33" s="22">
        <v>2793</v>
      </c>
      <c r="H33" s="22">
        <v>171</v>
      </c>
      <c r="I33" s="22">
        <v>152</v>
      </c>
      <c r="J33" s="22">
        <v>1428</v>
      </c>
      <c r="K33" s="22">
        <v>6121</v>
      </c>
      <c r="L33" s="439"/>
    </row>
    <row r="34" spans="1:12" ht="26.1" customHeight="1">
      <c r="A34" s="24"/>
      <c r="B34" s="572" t="s">
        <v>46</v>
      </c>
      <c r="C34" s="573"/>
      <c r="D34" s="22">
        <v>526</v>
      </c>
      <c r="E34" s="22">
        <v>712</v>
      </c>
      <c r="F34" s="22">
        <v>1749</v>
      </c>
      <c r="G34" s="22">
        <v>2382</v>
      </c>
      <c r="H34" s="22">
        <v>383</v>
      </c>
      <c r="I34" s="22">
        <v>65</v>
      </c>
      <c r="J34" s="22">
        <v>1595</v>
      </c>
      <c r="K34" s="22">
        <v>7412</v>
      </c>
      <c r="L34" s="439"/>
    </row>
    <row r="35" spans="1:12" ht="26.1" customHeight="1">
      <c r="A35" s="24"/>
      <c r="B35" s="572" t="s">
        <v>50</v>
      </c>
      <c r="C35" s="573"/>
      <c r="D35" s="22">
        <v>245</v>
      </c>
      <c r="E35" s="22">
        <v>1557</v>
      </c>
      <c r="F35" s="22">
        <v>2211</v>
      </c>
      <c r="G35" s="22">
        <v>2348</v>
      </c>
      <c r="H35" s="22">
        <v>352</v>
      </c>
      <c r="I35" s="22">
        <v>381</v>
      </c>
      <c r="J35" s="22">
        <v>1427</v>
      </c>
      <c r="K35" s="22">
        <v>8521</v>
      </c>
      <c r="L35" s="439"/>
    </row>
    <row r="36" spans="1:12" ht="26.1" customHeight="1">
      <c r="A36" s="24"/>
      <c r="B36" s="572" t="s">
        <v>54</v>
      </c>
      <c r="C36" s="573"/>
      <c r="D36" s="22">
        <v>911</v>
      </c>
      <c r="E36" s="22">
        <v>1847</v>
      </c>
      <c r="F36" s="22">
        <v>987</v>
      </c>
      <c r="G36" s="22">
        <v>2619</v>
      </c>
      <c r="H36" s="22">
        <v>455</v>
      </c>
      <c r="I36" s="22">
        <v>330</v>
      </c>
      <c r="J36" s="22">
        <v>1197</v>
      </c>
      <c r="K36" s="22">
        <v>8346</v>
      </c>
      <c r="L36" s="439"/>
    </row>
    <row r="37" spans="1:12" ht="26.1" customHeight="1">
      <c r="A37" s="24"/>
      <c r="B37" s="572" t="s">
        <v>58</v>
      </c>
      <c r="C37" s="573"/>
      <c r="D37" s="22">
        <v>612</v>
      </c>
      <c r="E37" s="22">
        <v>1260</v>
      </c>
      <c r="F37" s="22">
        <v>807</v>
      </c>
      <c r="G37" s="22">
        <v>928</v>
      </c>
      <c r="H37" s="22">
        <v>188</v>
      </c>
      <c r="I37" s="22">
        <v>103</v>
      </c>
      <c r="J37" s="22">
        <v>701</v>
      </c>
      <c r="K37" s="22">
        <v>4599</v>
      </c>
      <c r="L37" s="439"/>
    </row>
    <row r="38" spans="1:12" ht="26.1" customHeight="1">
      <c r="A38" s="24"/>
      <c r="B38" s="572" t="s">
        <v>62</v>
      </c>
      <c r="C38" s="573"/>
      <c r="D38" s="22">
        <v>779</v>
      </c>
      <c r="E38" s="22">
        <v>1282</v>
      </c>
      <c r="F38" s="22">
        <v>294</v>
      </c>
      <c r="G38" s="22">
        <v>537</v>
      </c>
      <c r="H38" s="22">
        <v>228</v>
      </c>
      <c r="I38" s="22" t="s">
        <v>172</v>
      </c>
      <c r="J38" s="22">
        <v>464</v>
      </c>
      <c r="K38" s="22">
        <v>3584</v>
      </c>
      <c r="L38" s="439"/>
    </row>
    <row r="39" spans="1:12" ht="26.1" customHeight="1">
      <c r="A39" s="24"/>
      <c r="B39" s="572" t="s">
        <v>66</v>
      </c>
      <c r="C39" s="573"/>
      <c r="D39" s="22">
        <v>1314</v>
      </c>
      <c r="E39" s="22">
        <v>875</v>
      </c>
      <c r="F39" s="22">
        <v>287</v>
      </c>
      <c r="G39" s="22">
        <v>347</v>
      </c>
      <c r="H39" s="22" t="s">
        <v>172</v>
      </c>
      <c r="I39" s="22" t="s">
        <v>172</v>
      </c>
      <c r="J39" s="22">
        <v>52</v>
      </c>
      <c r="K39" s="22">
        <v>2875</v>
      </c>
      <c r="L39" s="439"/>
    </row>
    <row r="40" spans="1:12" ht="26.1" customHeight="1">
      <c r="A40" s="24"/>
      <c r="B40" s="572" t="s">
        <v>70</v>
      </c>
      <c r="C40" s="573"/>
      <c r="D40" s="22">
        <v>1078</v>
      </c>
      <c r="E40" s="22">
        <v>656</v>
      </c>
      <c r="F40" s="22">
        <v>102</v>
      </c>
      <c r="G40" s="22">
        <v>49</v>
      </c>
      <c r="H40" s="22" t="s">
        <v>172</v>
      </c>
      <c r="I40" s="22" t="s">
        <v>172</v>
      </c>
      <c r="J40" s="22" t="s">
        <v>172</v>
      </c>
      <c r="K40" s="22">
        <v>1885</v>
      </c>
      <c r="L40" s="439"/>
    </row>
    <row r="41" spans="1:12" ht="26.1" customHeight="1">
      <c r="A41" s="24"/>
      <c r="B41" s="572" t="s">
        <v>74</v>
      </c>
      <c r="C41" s="573"/>
      <c r="D41" s="22">
        <v>831</v>
      </c>
      <c r="E41" s="22">
        <v>110</v>
      </c>
      <c r="F41" s="22">
        <v>74</v>
      </c>
      <c r="G41" s="22">
        <v>42</v>
      </c>
      <c r="H41" s="22" t="s">
        <v>172</v>
      </c>
      <c r="I41" s="22" t="s">
        <v>172</v>
      </c>
      <c r="J41" s="22">
        <v>52</v>
      </c>
      <c r="K41" s="22">
        <v>1109</v>
      </c>
      <c r="L41" s="439"/>
    </row>
    <row r="42" spans="1:12" ht="26.1" customHeight="1">
      <c r="A42" s="24"/>
      <c r="B42" s="572" t="s">
        <v>240</v>
      </c>
      <c r="C42" s="573"/>
      <c r="D42" s="22">
        <v>8761</v>
      </c>
      <c r="E42" s="22">
        <v>10724</v>
      </c>
      <c r="F42" s="22">
        <v>10069</v>
      </c>
      <c r="G42" s="22">
        <v>21802</v>
      </c>
      <c r="H42" s="22">
        <v>4036</v>
      </c>
      <c r="I42" s="22">
        <v>2557</v>
      </c>
      <c r="J42" s="22">
        <v>28961</v>
      </c>
      <c r="K42" s="22">
        <v>86910</v>
      </c>
      <c r="L42" s="439"/>
    </row>
    <row r="43" spans="1:12" ht="26.1" customHeight="1">
      <c r="A43" s="23" t="s">
        <v>206</v>
      </c>
      <c r="B43" s="572" t="s">
        <v>6</v>
      </c>
      <c r="C43" s="573"/>
      <c r="D43" s="22">
        <v>4131</v>
      </c>
      <c r="E43" s="22" t="s">
        <v>172</v>
      </c>
      <c r="F43" s="22" t="s">
        <v>172</v>
      </c>
      <c r="G43" s="22" t="s">
        <v>172</v>
      </c>
      <c r="H43" s="22" t="s">
        <v>172</v>
      </c>
      <c r="I43" s="22" t="s">
        <v>172</v>
      </c>
      <c r="J43" s="22" t="s">
        <v>172</v>
      </c>
      <c r="K43" s="22">
        <v>4131</v>
      </c>
      <c r="L43" s="439"/>
    </row>
    <row r="44" spans="1:12" ht="26.1" customHeight="1">
      <c r="A44" s="24"/>
      <c r="B44" s="572" t="s">
        <v>238</v>
      </c>
      <c r="C44" s="573"/>
      <c r="D44" s="22">
        <v>784</v>
      </c>
      <c r="E44" s="22">
        <v>1058</v>
      </c>
      <c r="F44" s="22" t="s">
        <v>172</v>
      </c>
      <c r="G44" s="22" t="s">
        <v>172</v>
      </c>
      <c r="H44" s="22" t="s">
        <v>172</v>
      </c>
      <c r="I44" s="22" t="s">
        <v>172</v>
      </c>
      <c r="J44" s="22" t="s">
        <v>172</v>
      </c>
      <c r="K44" s="22">
        <v>1842</v>
      </c>
      <c r="L44" s="439"/>
    </row>
    <row r="45" spans="1:12" ht="26.1" customHeight="1">
      <c r="A45" s="24"/>
      <c r="B45" s="572" t="s">
        <v>239</v>
      </c>
      <c r="C45" s="573"/>
      <c r="D45" s="22" t="s">
        <v>172</v>
      </c>
      <c r="E45" s="22">
        <v>1251</v>
      </c>
      <c r="F45" s="22">
        <v>1980</v>
      </c>
      <c r="G45" s="22">
        <v>124</v>
      </c>
      <c r="H45" s="22" t="s">
        <v>172</v>
      </c>
      <c r="I45" s="22" t="s">
        <v>172</v>
      </c>
      <c r="J45" s="22" t="s">
        <v>172</v>
      </c>
      <c r="K45" s="22">
        <v>3355</v>
      </c>
      <c r="L45" s="439"/>
    </row>
    <row r="46" spans="1:12" ht="26.1" customHeight="1">
      <c r="A46" s="24"/>
      <c r="B46" s="572" t="s">
        <v>18</v>
      </c>
      <c r="C46" s="573"/>
      <c r="D46" s="22" t="s">
        <v>172</v>
      </c>
      <c r="E46" s="22">
        <v>12</v>
      </c>
      <c r="F46" s="22">
        <v>1195</v>
      </c>
      <c r="G46" s="22">
        <v>11114</v>
      </c>
      <c r="H46" s="22">
        <v>779</v>
      </c>
      <c r="I46" s="22">
        <v>927</v>
      </c>
      <c r="J46" s="22">
        <v>5681</v>
      </c>
      <c r="K46" s="22">
        <v>19708</v>
      </c>
      <c r="L46" s="439"/>
    </row>
    <row r="47" spans="1:12" ht="26.1" customHeight="1">
      <c r="A47" s="24"/>
      <c r="B47" s="572" t="s">
        <v>22</v>
      </c>
      <c r="C47" s="573"/>
      <c r="D47" s="22" t="s">
        <v>172</v>
      </c>
      <c r="E47" s="22">
        <v>25</v>
      </c>
      <c r="F47" s="22">
        <v>300</v>
      </c>
      <c r="G47" s="22">
        <v>1728</v>
      </c>
      <c r="H47" s="22">
        <v>1144</v>
      </c>
      <c r="I47" s="22">
        <v>1151</v>
      </c>
      <c r="J47" s="22">
        <v>21207</v>
      </c>
      <c r="K47" s="22">
        <v>25555</v>
      </c>
      <c r="L47" s="439"/>
    </row>
    <row r="48" spans="1:12" ht="26.1" customHeight="1">
      <c r="A48" s="24"/>
      <c r="B48" s="572" t="s">
        <v>26</v>
      </c>
      <c r="C48" s="573"/>
      <c r="D48" s="22" t="s">
        <v>172</v>
      </c>
      <c r="E48" s="22">
        <v>68</v>
      </c>
      <c r="F48" s="22">
        <v>500</v>
      </c>
      <c r="G48" s="22">
        <v>1490</v>
      </c>
      <c r="H48" s="22">
        <v>648</v>
      </c>
      <c r="I48" s="22">
        <v>360</v>
      </c>
      <c r="J48" s="22">
        <v>6930</v>
      </c>
      <c r="K48" s="22">
        <v>9996</v>
      </c>
      <c r="L48" s="439"/>
    </row>
    <row r="49" spans="1:12" ht="26.1" customHeight="1">
      <c r="A49" s="24"/>
      <c r="B49" s="572" t="s">
        <v>30</v>
      </c>
      <c r="C49" s="573"/>
      <c r="D49" s="22">
        <v>11</v>
      </c>
      <c r="E49" s="22">
        <v>230</v>
      </c>
      <c r="F49" s="22">
        <v>847</v>
      </c>
      <c r="G49" s="22">
        <v>1981</v>
      </c>
      <c r="H49" s="22">
        <v>454</v>
      </c>
      <c r="I49" s="22">
        <v>459</v>
      </c>
      <c r="J49" s="22">
        <v>5587</v>
      </c>
      <c r="K49" s="22">
        <v>9569</v>
      </c>
      <c r="L49" s="439"/>
    </row>
    <row r="50" spans="1:12" ht="26.1" customHeight="1">
      <c r="A50" s="26"/>
      <c r="B50" s="572" t="s">
        <v>34</v>
      </c>
      <c r="C50" s="573"/>
      <c r="D50" s="22" t="s">
        <v>172</v>
      </c>
      <c r="E50" s="22">
        <v>367</v>
      </c>
      <c r="F50" s="22">
        <v>1981</v>
      </c>
      <c r="G50" s="22">
        <v>3170</v>
      </c>
      <c r="H50" s="22">
        <v>570</v>
      </c>
      <c r="I50" s="22">
        <v>410</v>
      </c>
      <c r="J50" s="22">
        <v>4946</v>
      </c>
      <c r="K50" s="22">
        <v>11444</v>
      </c>
      <c r="L50" s="439"/>
    </row>
    <row r="51" spans="1:12" ht="26.1" customHeight="1">
      <c r="A51" s="26"/>
      <c r="B51" s="572" t="s">
        <v>38</v>
      </c>
      <c r="C51" s="573"/>
      <c r="D51" s="22">
        <v>29</v>
      </c>
      <c r="E51" s="22">
        <v>863</v>
      </c>
      <c r="F51" s="22">
        <v>2572</v>
      </c>
      <c r="G51" s="22">
        <v>3927</v>
      </c>
      <c r="H51" s="22">
        <v>802</v>
      </c>
      <c r="I51" s="22">
        <v>869</v>
      </c>
      <c r="J51" s="22">
        <v>5466</v>
      </c>
      <c r="K51" s="22">
        <v>14528</v>
      </c>
      <c r="L51" s="439"/>
    </row>
    <row r="52" spans="1:12" ht="26.1" customHeight="1">
      <c r="A52" s="26"/>
      <c r="B52" s="572" t="s">
        <v>42</v>
      </c>
      <c r="C52" s="573"/>
      <c r="D52" s="22">
        <v>73</v>
      </c>
      <c r="E52" s="22">
        <v>1286</v>
      </c>
      <c r="F52" s="22">
        <v>3255</v>
      </c>
      <c r="G52" s="22">
        <v>7685</v>
      </c>
      <c r="H52" s="22">
        <v>886</v>
      </c>
      <c r="I52" s="22">
        <v>981</v>
      </c>
      <c r="J52" s="22">
        <v>4943</v>
      </c>
      <c r="K52" s="22">
        <v>19109</v>
      </c>
      <c r="L52" s="439"/>
    </row>
    <row r="53" spans="1:12" ht="26.1" customHeight="1">
      <c r="A53" s="26"/>
      <c r="B53" s="572" t="s">
        <v>46</v>
      </c>
      <c r="C53" s="573"/>
      <c r="D53" s="22">
        <v>693</v>
      </c>
      <c r="E53" s="22">
        <v>2337</v>
      </c>
      <c r="F53" s="22">
        <v>4057</v>
      </c>
      <c r="G53" s="22">
        <v>7335</v>
      </c>
      <c r="H53" s="22">
        <v>1416</v>
      </c>
      <c r="I53" s="22">
        <v>627</v>
      </c>
      <c r="J53" s="22">
        <v>5112</v>
      </c>
      <c r="K53" s="22">
        <v>21577</v>
      </c>
      <c r="L53" s="439"/>
    </row>
    <row r="54" spans="1:12" ht="26.1" customHeight="1">
      <c r="A54" s="46"/>
      <c r="B54" s="572" t="s">
        <v>50</v>
      </c>
      <c r="C54" s="573"/>
      <c r="D54" s="22">
        <v>405</v>
      </c>
      <c r="E54" s="22">
        <v>3890</v>
      </c>
      <c r="F54" s="22">
        <v>5439</v>
      </c>
      <c r="G54" s="22">
        <v>5388</v>
      </c>
      <c r="H54" s="22">
        <v>1228</v>
      </c>
      <c r="I54" s="22">
        <v>804</v>
      </c>
      <c r="J54" s="22">
        <v>3913</v>
      </c>
      <c r="K54" s="22">
        <v>21067</v>
      </c>
      <c r="L54" s="439"/>
    </row>
    <row r="55" spans="1:12" ht="26.1" customHeight="1">
      <c r="A55" s="46"/>
      <c r="B55" s="572" t="s">
        <v>54</v>
      </c>
      <c r="C55" s="573"/>
      <c r="D55" s="22">
        <v>1380</v>
      </c>
      <c r="E55" s="22">
        <v>4415</v>
      </c>
      <c r="F55" s="22">
        <v>3113</v>
      </c>
      <c r="G55" s="22">
        <v>5439</v>
      </c>
      <c r="H55" s="22">
        <v>957</v>
      </c>
      <c r="I55" s="22">
        <v>649</v>
      </c>
      <c r="J55" s="22">
        <v>2975</v>
      </c>
      <c r="K55" s="22">
        <v>18928</v>
      </c>
      <c r="L55" s="439"/>
    </row>
    <row r="56" spans="1:12" ht="26.1" customHeight="1">
      <c r="A56" s="46"/>
      <c r="B56" s="572" t="s">
        <v>58</v>
      </c>
      <c r="C56" s="573"/>
      <c r="D56" s="22">
        <v>1321</v>
      </c>
      <c r="E56" s="22">
        <v>2889</v>
      </c>
      <c r="F56" s="22">
        <v>1756</v>
      </c>
      <c r="G56" s="22">
        <v>2220</v>
      </c>
      <c r="H56" s="22">
        <v>398</v>
      </c>
      <c r="I56" s="22">
        <v>159</v>
      </c>
      <c r="J56" s="22">
        <v>1994</v>
      </c>
      <c r="K56" s="22">
        <v>10737</v>
      </c>
      <c r="L56" s="439"/>
    </row>
    <row r="57" spans="1:12" ht="26.1" customHeight="1">
      <c r="A57" s="46"/>
      <c r="B57" s="572" t="s">
        <v>62</v>
      </c>
      <c r="C57" s="573"/>
      <c r="D57" s="22">
        <v>1462</v>
      </c>
      <c r="E57" s="22">
        <v>2915</v>
      </c>
      <c r="F57" s="22">
        <v>913</v>
      </c>
      <c r="G57" s="22">
        <v>1220</v>
      </c>
      <c r="H57" s="22">
        <v>631</v>
      </c>
      <c r="I57" s="22">
        <v>153</v>
      </c>
      <c r="J57" s="22">
        <v>1103</v>
      </c>
      <c r="K57" s="22">
        <v>8397</v>
      </c>
      <c r="L57" s="439"/>
    </row>
    <row r="58" spans="1:12" ht="26.1" customHeight="1">
      <c r="A58" s="46"/>
      <c r="B58" s="572" t="s">
        <v>66</v>
      </c>
      <c r="C58" s="573"/>
      <c r="D58" s="22">
        <v>1674</v>
      </c>
      <c r="E58" s="22">
        <v>2452</v>
      </c>
      <c r="F58" s="22">
        <v>962</v>
      </c>
      <c r="G58" s="22">
        <v>765</v>
      </c>
      <c r="H58" s="22">
        <v>55</v>
      </c>
      <c r="I58" s="22">
        <v>37</v>
      </c>
      <c r="J58" s="22">
        <v>551</v>
      </c>
      <c r="K58" s="22">
        <v>6496</v>
      </c>
      <c r="L58" s="439"/>
    </row>
    <row r="59" spans="1:12" ht="26.1" customHeight="1">
      <c r="A59" s="46"/>
      <c r="B59" s="572" t="s">
        <v>70</v>
      </c>
      <c r="C59" s="573"/>
      <c r="D59" s="22">
        <v>1510</v>
      </c>
      <c r="E59" s="22">
        <v>1328</v>
      </c>
      <c r="F59" s="22">
        <v>215</v>
      </c>
      <c r="G59" s="22">
        <v>610</v>
      </c>
      <c r="H59" s="22">
        <v>105</v>
      </c>
      <c r="I59" s="22" t="s">
        <v>172</v>
      </c>
      <c r="J59" s="22">
        <v>54</v>
      </c>
      <c r="K59" s="22">
        <v>3822</v>
      </c>
      <c r="L59" s="439"/>
    </row>
    <row r="60" spans="1:12" ht="26.1" customHeight="1">
      <c r="A60" s="26"/>
      <c r="B60" s="572" t="s">
        <v>74</v>
      </c>
      <c r="C60" s="573"/>
      <c r="D60" s="22">
        <v>1079</v>
      </c>
      <c r="E60" s="22">
        <v>288</v>
      </c>
      <c r="F60" s="22">
        <v>324</v>
      </c>
      <c r="G60" s="22">
        <v>146</v>
      </c>
      <c r="H60" s="22" t="s">
        <v>172</v>
      </c>
      <c r="I60" s="22">
        <v>18</v>
      </c>
      <c r="J60" s="22">
        <v>119</v>
      </c>
      <c r="K60" s="22">
        <v>1974</v>
      </c>
      <c r="L60" s="439"/>
    </row>
    <row r="61" spans="1:12" ht="26.1" customHeight="1">
      <c r="A61" s="27"/>
      <c r="B61" s="572" t="s">
        <v>241</v>
      </c>
      <c r="C61" s="573"/>
      <c r="D61" s="22">
        <v>14552</v>
      </c>
      <c r="E61" s="22">
        <v>25674</v>
      </c>
      <c r="F61" s="22">
        <v>29409</v>
      </c>
      <c r="G61" s="22">
        <v>54342</v>
      </c>
      <c r="H61" s="22">
        <v>10073</v>
      </c>
      <c r="I61" s="22">
        <v>7604</v>
      </c>
      <c r="J61" s="22">
        <v>70581</v>
      </c>
      <c r="K61" s="22">
        <v>212235</v>
      </c>
      <c r="L61" s="439"/>
    </row>
    <row r="63" spans="1:12" ht="57" customHeight="1">
      <c r="A63" s="41" t="s">
        <v>255</v>
      </c>
      <c r="B63" s="36" t="s">
        <v>84</v>
      </c>
      <c r="C63" s="598" t="s">
        <v>148</v>
      </c>
      <c r="D63" s="598"/>
      <c r="E63" s="598"/>
      <c r="F63" s="598"/>
      <c r="G63" s="598"/>
      <c r="H63" s="598"/>
      <c r="I63" s="598"/>
      <c r="J63" s="598"/>
      <c r="K63" s="598"/>
      <c r="L63" s="418"/>
    </row>
    <row r="64" spans="1:12">
      <c r="A64" s="41"/>
      <c r="B64" s="39" t="s">
        <v>179</v>
      </c>
      <c r="C64" s="601" t="s">
        <v>190</v>
      </c>
      <c r="D64" s="601"/>
      <c r="E64" s="601"/>
      <c r="F64" s="601"/>
      <c r="G64" s="601"/>
      <c r="H64" s="601"/>
      <c r="I64" s="601"/>
      <c r="J64" s="601"/>
      <c r="K64" s="601"/>
      <c r="L64" s="420"/>
    </row>
    <row r="66" spans="1:12" ht="69.75" customHeight="1">
      <c r="A66" s="35" t="s">
        <v>191</v>
      </c>
      <c r="B66" s="40" t="s">
        <v>192</v>
      </c>
      <c r="C66" s="598" t="s">
        <v>208</v>
      </c>
      <c r="D66" s="598"/>
      <c r="E66" s="598"/>
      <c r="F66" s="598"/>
      <c r="G66" s="598"/>
      <c r="H66" s="598"/>
      <c r="I66" s="598"/>
      <c r="J66" s="598"/>
      <c r="K66" s="598"/>
      <c r="L66" s="418"/>
    </row>
    <row r="68" spans="1:12">
      <c r="A68" s="599" t="s">
        <v>209</v>
      </c>
      <c r="B68" s="599"/>
      <c r="C68" s="599"/>
      <c r="D68" s="599"/>
      <c r="E68" s="599"/>
      <c r="F68" s="599"/>
      <c r="G68" s="599"/>
      <c r="H68" s="599"/>
      <c r="I68" s="599"/>
      <c r="J68" s="599"/>
      <c r="K68" s="599"/>
      <c r="L68" s="419"/>
    </row>
  </sheetData>
  <mergeCells count="68">
    <mergeCell ref="A68:K68"/>
    <mergeCell ref="B59:C59"/>
    <mergeCell ref="B60:C60"/>
    <mergeCell ref="B61:C61"/>
    <mergeCell ref="C63:K63"/>
    <mergeCell ref="C64:K64"/>
    <mergeCell ref="C66:K66"/>
    <mergeCell ref="B58:C58"/>
    <mergeCell ref="B47:C47"/>
    <mergeCell ref="B48:C48"/>
    <mergeCell ref="B49:C49"/>
    <mergeCell ref="B50:C50"/>
    <mergeCell ref="B51:C51"/>
    <mergeCell ref="B52:C52"/>
    <mergeCell ref="B53:C53"/>
    <mergeCell ref="B54:C54"/>
    <mergeCell ref="B55:C55"/>
    <mergeCell ref="B56:C56"/>
    <mergeCell ref="B57:C57"/>
    <mergeCell ref="B46:C46"/>
    <mergeCell ref="B35:C35"/>
    <mergeCell ref="B36:C36"/>
    <mergeCell ref="B37:C37"/>
    <mergeCell ref="B38:C38"/>
    <mergeCell ref="B39:C39"/>
    <mergeCell ref="B40:C40"/>
    <mergeCell ref="B41:C41"/>
    <mergeCell ref="B42:C42"/>
    <mergeCell ref="B43:C43"/>
    <mergeCell ref="B44:C44"/>
    <mergeCell ref="B45:C45"/>
    <mergeCell ref="B34:C34"/>
    <mergeCell ref="B23:C23"/>
    <mergeCell ref="B24:C24"/>
    <mergeCell ref="B25:C25"/>
    <mergeCell ref="B26:C26"/>
    <mergeCell ref="B27:C27"/>
    <mergeCell ref="B28:C28"/>
    <mergeCell ref="B29:C29"/>
    <mergeCell ref="B30:C30"/>
    <mergeCell ref="B31:C31"/>
    <mergeCell ref="B32:C32"/>
    <mergeCell ref="B33:C33"/>
    <mergeCell ref="B22:C22"/>
    <mergeCell ref="B11:C11"/>
    <mergeCell ref="B12:C12"/>
    <mergeCell ref="B13:C13"/>
    <mergeCell ref="B14:C14"/>
    <mergeCell ref="B15:C15"/>
    <mergeCell ref="B16:C16"/>
    <mergeCell ref="B17:C17"/>
    <mergeCell ref="B18:C18"/>
    <mergeCell ref="B19:C19"/>
    <mergeCell ref="B20:C20"/>
    <mergeCell ref="B21:C21"/>
    <mergeCell ref="B10:C10"/>
    <mergeCell ref="A1:K1"/>
    <mergeCell ref="A2:C4"/>
    <mergeCell ref="D2:J2"/>
    <mergeCell ref="K2:K4"/>
    <mergeCell ref="D3:E3"/>
    <mergeCell ref="F3:G3"/>
    <mergeCell ref="H3:J3"/>
    <mergeCell ref="B5:C5"/>
    <mergeCell ref="B6:C6"/>
    <mergeCell ref="B7:C7"/>
    <mergeCell ref="B8:C8"/>
    <mergeCell ref="B9:C9"/>
  </mergeCells>
  <phoneticPr fontId="4" type="noConversion"/>
  <hyperlinks>
    <hyperlink ref="M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portrait" r:id="rId1"/>
  <headerFooter>
    <oddFooter>&amp;L&amp;"Times New Roman,標準"&amp;10(&amp;A)&amp;R&amp;"Times New Roman,標準"&amp;10P.&amp;P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8"/>
  <sheetViews>
    <sheetView showGridLines="0" workbookViewId="0">
      <pane xSplit="3" ySplit="3" topLeftCell="D4" activePane="bottomRight" state="frozen"/>
      <selection sqref="A1:L1"/>
      <selection pane="topRight" sqref="A1:L1"/>
      <selection pane="bottomLeft" sqref="A1:L1"/>
      <selection pane="bottomRight" activeCell="N1" sqref="N1"/>
    </sheetView>
  </sheetViews>
  <sheetFormatPr defaultRowHeight="15.75"/>
  <cols>
    <col min="1" max="1" width="11" style="19" customWidth="1"/>
    <col min="2" max="2" width="3.875" style="19" customWidth="1"/>
    <col min="3" max="3" width="6.5" style="19" customWidth="1"/>
    <col min="4" max="5" width="14.125" style="19" customWidth="1"/>
    <col min="6" max="6" width="16.125" style="19" customWidth="1"/>
    <col min="7" max="7" width="16.625" style="19" customWidth="1"/>
    <col min="8" max="8" width="16.125" style="19" customWidth="1"/>
    <col min="9" max="9" width="13.125" style="19" customWidth="1"/>
    <col min="10" max="10" width="15.5" style="19" customWidth="1"/>
    <col min="11" max="12" width="13.125" style="19" customWidth="1"/>
    <col min="13" max="13" width="9" style="19" customWidth="1"/>
    <col min="14" max="16384" width="9" style="19"/>
  </cols>
  <sheetData>
    <row r="1" spans="1:14" ht="30" customHeight="1">
      <c r="A1" s="603" t="s">
        <v>256</v>
      </c>
      <c r="B1" s="603"/>
      <c r="C1" s="603"/>
      <c r="D1" s="603"/>
      <c r="E1" s="603"/>
      <c r="F1" s="603"/>
      <c r="G1" s="603"/>
      <c r="H1" s="603"/>
      <c r="I1" s="603"/>
      <c r="J1" s="603"/>
      <c r="K1" s="603"/>
      <c r="L1" s="603"/>
      <c r="M1" s="421"/>
      <c r="N1" s="425" t="s">
        <v>1127</v>
      </c>
    </row>
    <row r="2" spans="1:14" ht="16.5" customHeight="1">
      <c r="A2" s="576" t="s">
        <v>235</v>
      </c>
      <c r="B2" s="577"/>
      <c r="C2" s="578"/>
      <c r="D2" s="582" t="s">
        <v>257</v>
      </c>
      <c r="E2" s="583"/>
      <c r="F2" s="583"/>
      <c r="G2" s="583"/>
      <c r="H2" s="583"/>
      <c r="I2" s="583"/>
      <c r="J2" s="583"/>
      <c r="K2" s="584"/>
      <c r="L2" s="585" t="s">
        <v>153</v>
      </c>
      <c r="M2" s="31"/>
    </row>
    <row r="3" spans="1:14" ht="35.25" customHeight="1">
      <c r="A3" s="579"/>
      <c r="B3" s="580"/>
      <c r="C3" s="581"/>
      <c r="D3" s="21" t="s">
        <v>258</v>
      </c>
      <c r="E3" s="21" t="s">
        <v>259</v>
      </c>
      <c r="F3" s="21" t="s">
        <v>260</v>
      </c>
      <c r="G3" s="21" t="s">
        <v>261</v>
      </c>
      <c r="H3" s="21" t="s">
        <v>262</v>
      </c>
      <c r="I3" s="21" t="s">
        <v>263</v>
      </c>
      <c r="J3" s="21" t="s">
        <v>264</v>
      </c>
      <c r="K3" s="20" t="s">
        <v>224</v>
      </c>
      <c r="L3" s="586"/>
      <c r="M3" s="31"/>
    </row>
    <row r="4" spans="1:14" ht="26.1" customHeight="1">
      <c r="A4" s="23" t="s">
        <v>203</v>
      </c>
      <c r="B4" s="572" t="s">
        <v>6</v>
      </c>
      <c r="C4" s="573"/>
      <c r="D4" s="22" t="s">
        <v>172</v>
      </c>
      <c r="E4" s="22" t="s">
        <v>172</v>
      </c>
      <c r="F4" s="22" t="s">
        <v>172</v>
      </c>
      <c r="G4" s="22" t="s">
        <v>172</v>
      </c>
      <c r="H4" s="22" t="s">
        <v>172</v>
      </c>
      <c r="I4" s="22">
        <v>724</v>
      </c>
      <c r="J4" s="22" t="s">
        <v>172</v>
      </c>
      <c r="K4" s="22">
        <v>1437</v>
      </c>
      <c r="L4" s="22">
        <v>2161</v>
      </c>
      <c r="M4" s="439"/>
    </row>
    <row r="5" spans="1:14" ht="26.1" customHeight="1">
      <c r="A5" s="24"/>
      <c r="B5" s="572" t="s">
        <v>238</v>
      </c>
      <c r="C5" s="573"/>
      <c r="D5" s="22" t="s">
        <v>172</v>
      </c>
      <c r="E5" s="22" t="s">
        <v>172</v>
      </c>
      <c r="F5" s="22" t="s">
        <v>172</v>
      </c>
      <c r="G5" s="22" t="s">
        <v>172</v>
      </c>
      <c r="H5" s="22" t="s">
        <v>172</v>
      </c>
      <c r="I5" s="22">
        <v>978</v>
      </c>
      <c r="J5" s="22" t="s">
        <v>172</v>
      </c>
      <c r="K5" s="22" t="s">
        <v>172</v>
      </c>
      <c r="L5" s="22">
        <v>978</v>
      </c>
      <c r="M5" s="439"/>
    </row>
    <row r="6" spans="1:14" ht="26.1" customHeight="1">
      <c r="A6" s="24"/>
      <c r="B6" s="572" t="s">
        <v>239</v>
      </c>
      <c r="C6" s="573"/>
      <c r="D6" s="22" t="s">
        <v>172</v>
      </c>
      <c r="E6" s="22" t="s">
        <v>172</v>
      </c>
      <c r="F6" s="22" t="s">
        <v>172</v>
      </c>
      <c r="G6" s="22" t="s">
        <v>172</v>
      </c>
      <c r="H6" s="22" t="s">
        <v>172</v>
      </c>
      <c r="I6" s="22">
        <v>1836</v>
      </c>
      <c r="J6" s="22" t="s">
        <v>172</v>
      </c>
      <c r="K6" s="22" t="s">
        <v>172</v>
      </c>
      <c r="L6" s="22">
        <v>1836</v>
      </c>
      <c r="M6" s="439"/>
    </row>
    <row r="7" spans="1:14" ht="26.1" customHeight="1">
      <c r="A7" s="24"/>
      <c r="B7" s="572" t="s">
        <v>18</v>
      </c>
      <c r="C7" s="573"/>
      <c r="D7" s="22">
        <v>406</v>
      </c>
      <c r="E7" s="22" t="s">
        <v>172</v>
      </c>
      <c r="F7" s="22">
        <v>22</v>
      </c>
      <c r="G7" s="22" t="s">
        <v>172</v>
      </c>
      <c r="H7" s="22" t="s">
        <v>172</v>
      </c>
      <c r="I7" s="22">
        <v>9661</v>
      </c>
      <c r="J7" s="22" t="s">
        <v>172</v>
      </c>
      <c r="K7" s="22">
        <v>195</v>
      </c>
      <c r="L7" s="22">
        <v>10284</v>
      </c>
      <c r="M7" s="439"/>
    </row>
    <row r="8" spans="1:14" ht="26.1" customHeight="1">
      <c r="A8" s="24"/>
      <c r="B8" s="572" t="s">
        <v>22</v>
      </c>
      <c r="C8" s="573"/>
      <c r="D8" s="22">
        <v>1668</v>
      </c>
      <c r="E8" s="22">
        <v>42</v>
      </c>
      <c r="F8" s="22">
        <v>59</v>
      </c>
      <c r="G8" s="22">
        <v>34</v>
      </c>
      <c r="H8" s="22">
        <v>15</v>
      </c>
      <c r="I8" s="22">
        <v>10953</v>
      </c>
      <c r="J8" s="22" t="s">
        <v>172</v>
      </c>
      <c r="K8" s="22">
        <v>863</v>
      </c>
      <c r="L8" s="22">
        <v>13634</v>
      </c>
      <c r="M8" s="439"/>
    </row>
    <row r="9" spans="1:14" ht="26.1" customHeight="1">
      <c r="A9" s="24"/>
      <c r="B9" s="572" t="s">
        <v>26</v>
      </c>
      <c r="C9" s="573"/>
      <c r="D9" s="22">
        <v>3548</v>
      </c>
      <c r="E9" s="22">
        <v>159</v>
      </c>
      <c r="F9" s="22">
        <v>86</v>
      </c>
      <c r="G9" s="22">
        <v>71</v>
      </c>
      <c r="H9" s="22">
        <v>57</v>
      </c>
      <c r="I9" s="22">
        <v>1173</v>
      </c>
      <c r="J9" s="22" t="s">
        <v>172</v>
      </c>
      <c r="K9" s="22">
        <v>744</v>
      </c>
      <c r="L9" s="22">
        <v>5838</v>
      </c>
      <c r="M9" s="439"/>
    </row>
    <row r="10" spans="1:14" ht="26.1" customHeight="1">
      <c r="A10" s="24"/>
      <c r="B10" s="572" t="s">
        <v>30</v>
      </c>
      <c r="C10" s="573"/>
      <c r="D10" s="22">
        <v>4180</v>
      </c>
      <c r="E10" s="22">
        <v>723</v>
      </c>
      <c r="F10" s="22">
        <v>262</v>
      </c>
      <c r="G10" s="22" t="s">
        <v>172</v>
      </c>
      <c r="H10" s="22" t="s">
        <v>172</v>
      </c>
      <c r="I10" s="22">
        <v>176</v>
      </c>
      <c r="J10" s="22" t="s">
        <v>172</v>
      </c>
      <c r="K10" s="22">
        <v>711</v>
      </c>
      <c r="L10" s="22">
        <v>6052</v>
      </c>
      <c r="M10" s="439"/>
    </row>
    <row r="11" spans="1:14" ht="26.1" customHeight="1">
      <c r="A11" s="24"/>
      <c r="B11" s="572" t="s">
        <v>34</v>
      </c>
      <c r="C11" s="573"/>
      <c r="D11" s="22">
        <v>5052</v>
      </c>
      <c r="E11" s="22">
        <v>877</v>
      </c>
      <c r="F11" s="22">
        <v>243</v>
      </c>
      <c r="G11" s="22">
        <v>30</v>
      </c>
      <c r="H11" s="22">
        <v>242</v>
      </c>
      <c r="I11" s="22">
        <v>43</v>
      </c>
      <c r="J11" s="22" t="s">
        <v>172</v>
      </c>
      <c r="K11" s="22">
        <v>759</v>
      </c>
      <c r="L11" s="22">
        <v>7246</v>
      </c>
      <c r="M11" s="439"/>
    </row>
    <row r="12" spans="1:14" ht="26.1" customHeight="1">
      <c r="A12" s="24"/>
      <c r="B12" s="572" t="s">
        <v>38</v>
      </c>
      <c r="C12" s="573"/>
      <c r="D12" s="22">
        <v>6645</v>
      </c>
      <c r="E12" s="22">
        <v>1135</v>
      </c>
      <c r="F12" s="22">
        <v>609</v>
      </c>
      <c r="G12" s="22" t="s">
        <v>172</v>
      </c>
      <c r="H12" s="22">
        <v>224</v>
      </c>
      <c r="I12" s="22">
        <v>67</v>
      </c>
      <c r="J12" s="22" t="s">
        <v>172</v>
      </c>
      <c r="K12" s="22">
        <v>961</v>
      </c>
      <c r="L12" s="22">
        <v>9641</v>
      </c>
      <c r="M12" s="439"/>
    </row>
    <row r="13" spans="1:14" ht="26.1" customHeight="1">
      <c r="A13" s="24"/>
      <c r="B13" s="572" t="s">
        <v>42</v>
      </c>
      <c r="C13" s="573"/>
      <c r="D13" s="22">
        <v>8765</v>
      </c>
      <c r="E13" s="22">
        <v>2086</v>
      </c>
      <c r="F13" s="22">
        <v>966</v>
      </c>
      <c r="G13" s="22">
        <v>17</v>
      </c>
      <c r="H13" s="22">
        <v>80</v>
      </c>
      <c r="I13" s="22" t="s">
        <v>172</v>
      </c>
      <c r="J13" s="22">
        <v>93</v>
      </c>
      <c r="K13" s="22">
        <v>981</v>
      </c>
      <c r="L13" s="22">
        <v>12988</v>
      </c>
      <c r="M13" s="439"/>
    </row>
    <row r="14" spans="1:14" ht="26.1" customHeight="1">
      <c r="A14" s="24"/>
      <c r="B14" s="572" t="s">
        <v>46</v>
      </c>
      <c r="C14" s="573"/>
      <c r="D14" s="22">
        <v>8549</v>
      </c>
      <c r="E14" s="22">
        <v>2862</v>
      </c>
      <c r="F14" s="22">
        <v>987</v>
      </c>
      <c r="G14" s="22">
        <v>51</v>
      </c>
      <c r="H14" s="22">
        <v>247</v>
      </c>
      <c r="I14" s="22" t="s">
        <v>172</v>
      </c>
      <c r="J14" s="22">
        <v>546</v>
      </c>
      <c r="K14" s="22">
        <v>923</v>
      </c>
      <c r="L14" s="22">
        <v>14165</v>
      </c>
      <c r="M14" s="439"/>
    </row>
    <row r="15" spans="1:14" ht="26.1" customHeight="1">
      <c r="A15" s="24"/>
      <c r="B15" s="572" t="s">
        <v>50</v>
      </c>
      <c r="C15" s="573"/>
      <c r="D15" s="22">
        <v>5619</v>
      </c>
      <c r="E15" s="22">
        <v>2945</v>
      </c>
      <c r="F15" s="22">
        <v>1077</v>
      </c>
      <c r="G15" s="22" t="s">
        <v>172</v>
      </c>
      <c r="H15" s="22">
        <v>230</v>
      </c>
      <c r="I15" s="22" t="s">
        <v>172</v>
      </c>
      <c r="J15" s="22">
        <v>1849</v>
      </c>
      <c r="K15" s="22">
        <v>826</v>
      </c>
      <c r="L15" s="22">
        <v>12546</v>
      </c>
      <c r="M15" s="439"/>
    </row>
    <row r="16" spans="1:14" ht="26.1" customHeight="1">
      <c r="A16" s="24"/>
      <c r="B16" s="572" t="s">
        <v>54</v>
      </c>
      <c r="C16" s="573"/>
      <c r="D16" s="22">
        <v>3767</v>
      </c>
      <c r="E16" s="22">
        <v>1766</v>
      </c>
      <c r="F16" s="22">
        <v>724</v>
      </c>
      <c r="G16" s="22">
        <v>38</v>
      </c>
      <c r="H16" s="22" t="s">
        <v>172</v>
      </c>
      <c r="I16" s="22" t="s">
        <v>172</v>
      </c>
      <c r="J16" s="22">
        <v>3647</v>
      </c>
      <c r="K16" s="22">
        <v>640</v>
      </c>
      <c r="L16" s="22">
        <v>10582</v>
      </c>
      <c r="M16" s="439"/>
    </row>
    <row r="17" spans="1:13" ht="26.1" customHeight="1">
      <c r="A17" s="24"/>
      <c r="B17" s="572" t="s">
        <v>58</v>
      </c>
      <c r="C17" s="573"/>
      <c r="D17" s="22">
        <v>949</v>
      </c>
      <c r="E17" s="22">
        <v>915</v>
      </c>
      <c r="F17" s="22">
        <v>195</v>
      </c>
      <c r="G17" s="22" t="s">
        <v>172</v>
      </c>
      <c r="H17" s="22">
        <v>120</v>
      </c>
      <c r="I17" s="22" t="s">
        <v>172</v>
      </c>
      <c r="J17" s="22">
        <v>3608</v>
      </c>
      <c r="K17" s="22">
        <v>351</v>
      </c>
      <c r="L17" s="22">
        <v>6138</v>
      </c>
      <c r="M17" s="439"/>
    </row>
    <row r="18" spans="1:13" ht="26.1" customHeight="1">
      <c r="A18" s="24"/>
      <c r="B18" s="572" t="s">
        <v>62</v>
      </c>
      <c r="C18" s="573"/>
      <c r="D18" s="22">
        <v>301</v>
      </c>
      <c r="E18" s="22">
        <v>507</v>
      </c>
      <c r="F18" s="22">
        <v>79</v>
      </c>
      <c r="G18" s="22" t="s">
        <v>172</v>
      </c>
      <c r="H18" s="22">
        <v>25</v>
      </c>
      <c r="I18" s="22" t="s">
        <v>172</v>
      </c>
      <c r="J18" s="22">
        <v>3872</v>
      </c>
      <c r="K18" s="22">
        <v>29</v>
      </c>
      <c r="L18" s="22">
        <v>4813</v>
      </c>
      <c r="M18" s="439"/>
    </row>
    <row r="19" spans="1:13" ht="26.1" customHeight="1">
      <c r="A19" s="24"/>
      <c r="B19" s="572" t="s">
        <v>66</v>
      </c>
      <c r="C19" s="573"/>
      <c r="D19" s="22">
        <v>42</v>
      </c>
      <c r="E19" s="22">
        <v>88</v>
      </c>
      <c r="F19" s="22" t="s">
        <v>172</v>
      </c>
      <c r="G19" s="22" t="s">
        <v>172</v>
      </c>
      <c r="H19" s="22" t="s">
        <v>172</v>
      </c>
      <c r="I19" s="22" t="s">
        <v>172</v>
      </c>
      <c r="J19" s="22">
        <v>3448</v>
      </c>
      <c r="K19" s="22">
        <v>43</v>
      </c>
      <c r="L19" s="22">
        <v>3621</v>
      </c>
      <c r="M19" s="439"/>
    </row>
    <row r="20" spans="1:13" ht="26.1" customHeight="1">
      <c r="A20" s="24"/>
      <c r="B20" s="572" t="s">
        <v>70</v>
      </c>
      <c r="C20" s="573"/>
      <c r="D20" s="22" t="s">
        <v>172</v>
      </c>
      <c r="E20" s="22">
        <v>89</v>
      </c>
      <c r="F20" s="22" t="s">
        <v>172</v>
      </c>
      <c r="G20" s="22" t="s">
        <v>172</v>
      </c>
      <c r="H20" s="22">
        <v>29</v>
      </c>
      <c r="I20" s="22" t="s">
        <v>172</v>
      </c>
      <c r="J20" s="22">
        <v>1714</v>
      </c>
      <c r="K20" s="22">
        <v>105</v>
      </c>
      <c r="L20" s="22">
        <v>1937</v>
      </c>
      <c r="M20" s="439"/>
    </row>
    <row r="21" spans="1:13" ht="26.1" customHeight="1">
      <c r="A21" s="24"/>
      <c r="B21" s="572" t="s">
        <v>74</v>
      </c>
      <c r="C21" s="573"/>
      <c r="D21" s="22" t="s">
        <v>172</v>
      </c>
      <c r="E21" s="22">
        <v>114</v>
      </c>
      <c r="F21" s="22" t="s">
        <v>172</v>
      </c>
      <c r="G21" s="22" t="s">
        <v>172</v>
      </c>
      <c r="H21" s="22" t="s">
        <v>172</v>
      </c>
      <c r="I21" s="22" t="s">
        <v>172</v>
      </c>
      <c r="J21" s="22">
        <v>751</v>
      </c>
      <c r="K21" s="22" t="s">
        <v>172</v>
      </c>
      <c r="L21" s="22">
        <v>865</v>
      </c>
      <c r="M21" s="439"/>
    </row>
    <row r="22" spans="1:13" ht="26.1" customHeight="1">
      <c r="A22" s="24"/>
      <c r="B22" s="572" t="s">
        <v>240</v>
      </c>
      <c r="C22" s="573"/>
      <c r="D22" s="22">
        <v>49491</v>
      </c>
      <c r="E22" s="22">
        <v>14308</v>
      </c>
      <c r="F22" s="22">
        <v>5309</v>
      </c>
      <c r="G22" s="22">
        <v>241</v>
      </c>
      <c r="H22" s="22">
        <v>1269</v>
      </c>
      <c r="I22" s="22">
        <v>25611</v>
      </c>
      <c r="J22" s="22">
        <v>19528</v>
      </c>
      <c r="K22" s="22">
        <v>9568</v>
      </c>
      <c r="L22" s="22">
        <v>125325</v>
      </c>
      <c r="M22" s="439"/>
    </row>
    <row r="23" spans="1:13" ht="26.1" customHeight="1">
      <c r="A23" s="23" t="s">
        <v>205</v>
      </c>
      <c r="B23" s="572" t="s">
        <v>6</v>
      </c>
      <c r="C23" s="573"/>
      <c r="D23" s="22" t="s">
        <v>172</v>
      </c>
      <c r="E23" s="22" t="s">
        <v>172</v>
      </c>
      <c r="F23" s="22" t="s">
        <v>172</v>
      </c>
      <c r="G23" s="22" t="s">
        <v>172</v>
      </c>
      <c r="H23" s="22" t="s">
        <v>172</v>
      </c>
      <c r="I23" s="22">
        <v>686</v>
      </c>
      <c r="J23" s="22" t="s">
        <v>172</v>
      </c>
      <c r="K23" s="22">
        <v>1284</v>
      </c>
      <c r="L23" s="22">
        <v>1970</v>
      </c>
      <c r="M23" s="439"/>
    </row>
    <row r="24" spans="1:13" ht="26.1" customHeight="1">
      <c r="A24" s="24"/>
      <c r="B24" s="572" t="s">
        <v>238</v>
      </c>
      <c r="C24" s="573"/>
      <c r="D24" s="22" t="s">
        <v>172</v>
      </c>
      <c r="E24" s="22" t="s">
        <v>172</v>
      </c>
      <c r="F24" s="22" t="s">
        <v>172</v>
      </c>
      <c r="G24" s="22" t="s">
        <v>172</v>
      </c>
      <c r="H24" s="22" t="s">
        <v>172</v>
      </c>
      <c r="I24" s="22">
        <v>864</v>
      </c>
      <c r="J24" s="22" t="s">
        <v>172</v>
      </c>
      <c r="K24" s="22" t="s">
        <v>172</v>
      </c>
      <c r="L24" s="22">
        <v>864</v>
      </c>
      <c r="M24" s="439"/>
    </row>
    <row r="25" spans="1:13" ht="26.1" customHeight="1">
      <c r="A25" s="24"/>
      <c r="B25" s="572" t="s">
        <v>239</v>
      </c>
      <c r="C25" s="573"/>
      <c r="D25" s="22" t="s">
        <v>172</v>
      </c>
      <c r="E25" s="22" t="s">
        <v>172</v>
      </c>
      <c r="F25" s="22" t="s">
        <v>172</v>
      </c>
      <c r="G25" s="22" t="s">
        <v>172</v>
      </c>
      <c r="H25" s="22" t="s">
        <v>172</v>
      </c>
      <c r="I25" s="22">
        <v>1519</v>
      </c>
      <c r="J25" s="22" t="s">
        <v>172</v>
      </c>
      <c r="K25" s="22" t="s">
        <v>172</v>
      </c>
      <c r="L25" s="22">
        <v>1519</v>
      </c>
      <c r="M25" s="439"/>
    </row>
    <row r="26" spans="1:13" ht="26.1" customHeight="1">
      <c r="A26" s="24"/>
      <c r="B26" s="572" t="s">
        <v>18</v>
      </c>
      <c r="C26" s="573"/>
      <c r="D26" s="22">
        <v>224</v>
      </c>
      <c r="E26" s="22">
        <v>8</v>
      </c>
      <c r="F26" s="22">
        <v>6</v>
      </c>
      <c r="G26" s="22" t="s">
        <v>172</v>
      </c>
      <c r="H26" s="22" t="s">
        <v>172</v>
      </c>
      <c r="I26" s="22">
        <v>8965</v>
      </c>
      <c r="J26" s="22" t="s">
        <v>172</v>
      </c>
      <c r="K26" s="22">
        <v>221</v>
      </c>
      <c r="L26" s="22">
        <v>9424</v>
      </c>
      <c r="M26" s="439"/>
    </row>
    <row r="27" spans="1:13" ht="26.1" customHeight="1">
      <c r="A27" s="24"/>
      <c r="B27" s="572" t="s">
        <v>22</v>
      </c>
      <c r="C27" s="573"/>
      <c r="D27" s="22">
        <v>1327</v>
      </c>
      <c r="E27" s="22">
        <v>28</v>
      </c>
      <c r="F27" s="22">
        <v>47</v>
      </c>
      <c r="G27" s="22">
        <v>84</v>
      </c>
      <c r="H27" s="22">
        <v>167</v>
      </c>
      <c r="I27" s="22">
        <v>9556</v>
      </c>
      <c r="J27" s="22" t="s">
        <v>172</v>
      </c>
      <c r="K27" s="22">
        <v>712</v>
      </c>
      <c r="L27" s="22">
        <v>11921</v>
      </c>
      <c r="M27" s="439"/>
    </row>
    <row r="28" spans="1:13" ht="26.1" customHeight="1">
      <c r="A28" s="24"/>
      <c r="B28" s="572" t="s">
        <v>26</v>
      </c>
      <c r="C28" s="573"/>
      <c r="D28" s="22">
        <v>2250</v>
      </c>
      <c r="E28" s="22">
        <v>64</v>
      </c>
      <c r="F28" s="22">
        <v>102</v>
      </c>
      <c r="G28" s="22" t="s">
        <v>172</v>
      </c>
      <c r="H28" s="22">
        <v>296</v>
      </c>
      <c r="I28" s="22">
        <v>1034</v>
      </c>
      <c r="J28" s="22" t="s">
        <v>172</v>
      </c>
      <c r="K28" s="22">
        <v>412</v>
      </c>
      <c r="L28" s="22">
        <v>4158</v>
      </c>
      <c r="M28" s="439"/>
    </row>
    <row r="29" spans="1:13" ht="26.1" customHeight="1">
      <c r="A29" s="24"/>
      <c r="B29" s="572" t="s">
        <v>30</v>
      </c>
      <c r="C29" s="573"/>
      <c r="D29" s="22">
        <v>1675</v>
      </c>
      <c r="E29" s="22">
        <v>159</v>
      </c>
      <c r="F29" s="22">
        <v>50</v>
      </c>
      <c r="G29" s="22">
        <v>62</v>
      </c>
      <c r="H29" s="22">
        <v>716</v>
      </c>
      <c r="I29" s="22">
        <v>197</v>
      </c>
      <c r="J29" s="22" t="s">
        <v>172</v>
      </c>
      <c r="K29" s="22">
        <v>658</v>
      </c>
      <c r="L29" s="22">
        <v>3517</v>
      </c>
      <c r="M29" s="439"/>
    </row>
    <row r="30" spans="1:13" ht="26.1" customHeight="1">
      <c r="A30" s="24"/>
      <c r="B30" s="572" t="s">
        <v>34</v>
      </c>
      <c r="C30" s="573"/>
      <c r="D30" s="22">
        <v>1901</v>
      </c>
      <c r="E30" s="22">
        <v>351</v>
      </c>
      <c r="F30" s="22">
        <v>116</v>
      </c>
      <c r="G30" s="22" t="s">
        <v>172</v>
      </c>
      <c r="H30" s="22">
        <v>1016</v>
      </c>
      <c r="I30" s="22">
        <v>238</v>
      </c>
      <c r="J30" s="22" t="s">
        <v>172</v>
      </c>
      <c r="K30" s="22">
        <v>576</v>
      </c>
      <c r="L30" s="22">
        <v>4198</v>
      </c>
      <c r="M30" s="439"/>
    </row>
    <row r="31" spans="1:13" ht="26.1" customHeight="1">
      <c r="A31" s="24"/>
      <c r="B31" s="572" t="s">
        <v>38</v>
      </c>
      <c r="C31" s="573"/>
      <c r="D31" s="22">
        <v>2415</v>
      </c>
      <c r="E31" s="22">
        <v>372</v>
      </c>
      <c r="F31" s="22">
        <v>22</v>
      </c>
      <c r="G31" s="22">
        <v>142</v>
      </c>
      <c r="H31" s="22">
        <v>1242</v>
      </c>
      <c r="I31" s="22" t="s">
        <v>172</v>
      </c>
      <c r="J31" s="22" t="s">
        <v>172</v>
      </c>
      <c r="K31" s="22">
        <v>694</v>
      </c>
      <c r="L31" s="22">
        <v>4887</v>
      </c>
      <c r="M31" s="439"/>
    </row>
    <row r="32" spans="1:13" ht="26.1" customHeight="1">
      <c r="A32" s="24"/>
      <c r="B32" s="572" t="s">
        <v>42</v>
      </c>
      <c r="C32" s="573"/>
      <c r="D32" s="22">
        <v>1582</v>
      </c>
      <c r="E32" s="22">
        <v>445</v>
      </c>
      <c r="F32" s="22">
        <v>199</v>
      </c>
      <c r="G32" s="22" t="s">
        <v>172</v>
      </c>
      <c r="H32" s="22">
        <v>2637</v>
      </c>
      <c r="I32" s="22">
        <v>116</v>
      </c>
      <c r="J32" s="22">
        <v>269</v>
      </c>
      <c r="K32" s="22">
        <v>873</v>
      </c>
      <c r="L32" s="22">
        <v>6121</v>
      </c>
      <c r="M32" s="439"/>
    </row>
    <row r="33" spans="1:13" ht="26.1" customHeight="1">
      <c r="A33" s="24"/>
      <c r="B33" s="572" t="s">
        <v>46</v>
      </c>
      <c r="C33" s="573"/>
      <c r="D33" s="22">
        <v>1564</v>
      </c>
      <c r="E33" s="22">
        <v>376</v>
      </c>
      <c r="F33" s="22">
        <v>192</v>
      </c>
      <c r="G33" s="22">
        <v>43</v>
      </c>
      <c r="H33" s="22">
        <v>3140</v>
      </c>
      <c r="I33" s="22">
        <v>95</v>
      </c>
      <c r="J33" s="22">
        <v>782</v>
      </c>
      <c r="K33" s="22">
        <v>1220</v>
      </c>
      <c r="L33" s="22">
        <v>7412</v>
      </c>
      <c r="M33" s="439"/>
    </row>
    <row r="34" spans="1:13" ht="26.1" customHeight="1">
      <c r="A34" s="24"/>
      <c r="B34" s="572" t="s">
        <v>50</v>
      </c>
      <c r="C34" s="573"/>
      <c r="D34" s="22">
        <v>1657</v>
      </c>
      <c r="E34" s="22">
        <v>809</v>
      </c>
      <c r="F34" s="22">
        <v>174</v>
      </c>
      <c r="G34" s="22">
        <v>81</v>
      </c>
      <c r="H34" s="22">
        <v>1546</v>
      </c>
      <c r="I34" s="22" t="s">
        <v>172</v>
      </c>
      <c r="J34" s="22">
        <v>3157</v>
      </c>
      <c r="K34" s="22">
        <v>1097</v>
      </c>
      <c r="L34" s="22">
        <v>8521</v>
      </c>
      <c r="M34" s="439"/>
    </row>
    <row r="35" spans="1:13" ht="26.1" customHeight="1">
      <c r="A35" s="24"/>
      <c r="B35" s="572" t="s">
        <v>54</v>
      </c>
      <c r="C35" s="573"/>
      <c r="D35" s="22">
        <v>1178</v>
      </c>
      <c r="E35" s="22">
        <v>298</v>
      </c>
      <c r="F35" s="22">
        <v>35</v>
      </c>
      <c r="G35" s="22" t="s">
        <v>172</v>
      </c>
      <c r="H35" s="22">
        <v>1181</v>
      </c>
      <c r="I35" s="22" t="s">
        <v>172</v>
      </c>
      <c r="J35" s="22">
        <v>5018</v>
      </c>
      <c r="K35" s="22">
        <v>636</v>
      </c>
      <c r="L35" s="22">
        <v>8346</v>
      </c>
      <c r="M35" s="439"/>
    </row>
    <row r="36" spans="1:13" ht="26.1" customHeight="1">
      <c r="A36" s="24"/>
      <c r="B36" s="572" t="s">
        <v>58</v>
      </c>
      <c r="C36" s="573"/>
      <c r="D36" s="22">
        <v>100</v>
      </c>
      <c r="E36" s="22">
        <v>47</v>
      </c>
      <c r="F36" s="22" t="s">
        <v>172</v>
      </c>
      <c r="G36" s="22" t="s">
        <v>172</v>
      </c>
      <c r="H36" s="22">
        <v>351</v>
      </c>
      <c r="I36" s="22" t="s">
        <v>172</v>
      </c>
      <c r="J36" s="22">
        <v>3949</v>
      </c>
      <c r="K36" s="22">
        <v>152</v>
      </c>
      <c r="L36" s="22">
        <v>4599</v>
      </c>
      <c r="M36" s="439"/>
    </row>
    <row r="37" spans="1:13" ht="26.1" customHeight="1">
      <c r="A37" s="24"/>
      <c r="B37" s="572" t="s">
        <v>62</v>
      </c>
      <c r="C37" s="573"/>
      <c r="D37" s="22">
        <v>115</v>
      </c>
      <c r="E37" s="22">
        <v>64</v>
      </c>
      <c r="F37" s="22" t="s">
        <v>172</v>
      </c>
      <c r="G37" s="22" t="s">
        <v>172</v>
      </c>
      <c r="H37" s="22">
        <v>77</v>
      </c>
      <c r="I37" s="22" t="s">
        <v>172</v>
      </c>
      <c r="J37" s="22">
        <v>3100</v>
      </c>
      <c r="K37" s="22">
        <v>228</v>
      </c>
      <c r="L37" s="22">
        <v>3584</v>
      </c>
      <c r="M37" s="439"/>
    </row>
    <row r="38" spans="1:13" ht="26.1" customHeight="1">
      <c r="A38" s="24"/>
      <c r="B38" s="572" t="s">
        <v>66</v>
      </c>
      <c r="C38" s="573"/>
      <c r="D38" s="22" t="s">
        <v>172</v>
      </c>
      <c r="E38" s="22" t="s">
        <v>172</v>
      </c>
      <c r="F38" s="22" t="s">
        <v>172</v>
      </c>
      <c r="G38" s="22" t="s">
        <v>172</v>
      </c>
      <c r="H38" s="22" t="s">
        <v>172</v>
      </c>
      <c r="I38" s="22" t="s">
        <v>172</v>
      </c>
      <c r="J38" s="22">
        <v>2760</v>
      </c>
      <c r="K38" s="22">
        <v>115</v>
      </c>
      <c r="L38" s="22">
        <v>2875</v>
      </c>
      <c r="M38" s="439"/>
    </row>
    <row r="39" spans="1:13" ht="26.1" customHeight="1">
      <c r="A39" s="24"/>
      <c r="B39" s="572" t="s">
        <v>70</v>
      </c>
      <c r="C39" s="573"/>
      <c r="D39" s="22" t="s">
        <v>172</v>
      </c>
      <c r="E39" s="22" t="s">
        <v>172</v>
      </c>
      <c r="F39" s="22" t="s">
        <v>172</v>
      </c>
      <c r="G39" s="22" t="s">
        <v>172</v>
      </c>
      <c r="H39" s="22" t="s">
        <v>172</v>
      </c>
      <c r="I39" s="22" t="s">
        <v>172</v>
      </c>
      <c r="J39" s="22">
        <v>1862</v>
      </c>
      <c r="K39" s="22">
        <v>23</v>
      </c>
      <c r="L39" s="22">
        <v>1885</v>
      </c>
      <c r="M39" s="439"/>
    </row>
    <row r="40" spans="1:13" ht="26.1" customHeight="1">
      <c r="A40" s="24"/>
      <c r="B40" s="572" t="s">
        <v>74</v>
      </c>
      <c r="C40" s="573"/>
      <c r="D40" s="22" t="s">
        <v>172</v>
      </c>
      <c r="E40" s="22" t="s">
        <v>172</v>
      </c>
      <c r="F40" s="22" t="s">
        <v>172</v>
      </c>
      <c r="G40" s="22" t="s">
        <v>172</v>
      </c>
      <c r="H40" s="22" t="s">
        <v>172</v>
      </c>
      <c r="I40" s="22" t="s">
        <v>172</v>
      </c>
      <c r="J40" s="22">
        <v>1071</v>
      </c>
      <c r="K40" s="22">
        <v>38</v>
      </c>
      <c r="L40" s="22">
        <v>1109</v>
      </c>
      <c r="M40" s="439"/>
    </row>
    <row r="41" spans="1:13" ht="26.1" customHeight="1">
      <c r="A41" s="24"/>
      <c r="B41" s="572" t="s">
        <v>240</v>
      </c>
      <c r="C41" s="573"/>
      <c r="D41" s="22">
        <v>15988</v>
      </c>
      <c r="E41" s="22">
        <v>3021</v>
      </c>
      <c r="F41" s="22">
        <v>943</v>
      </c>
      <c r="G41" s="22">
        <v>412</v>
      </c>
      <c r="H41" s="22">
        <v>12369</v>
      </c>
      <c r="I41" s="22">
        <v>23270</v>
      </c>
      <c r="J41" s="22">
        <v>21968</v>
      </c>
      <c r="K41" s="22">
        <v>8939</v>
      </c>
      <c r="L41" s="22">
        <v>86910</v>
      </c>
      <c r="M41" s="439"/>
    </row>
    <row r="42" spans="1:13" ht="26.1" customHeight="1">
      <c r="A42" s="23" t="s">
        <v>206</v>
      </c>
      <c r="B42" s="572" t="s">
        <v>6</v>
      </c>
      <c r="C42" s="573"/>
      <c r="D42" s="22" t="s">
        <v>172</v>
      </c>
      <c r="E42" s="22" t="s">
        <v>172</v>
      </c>
      <c r="F42" s="22" t="s">
        <v>172</v>
      </c>
      <c r="G42" s="22" t="s">
        <v>172</v>
      </c>
      <c r="H42" s="22" t="s">
        <v>172</v>
      </c>
      <c r="I42" s="22">
        <v>1410</v>
      </c>
      <c r="J42" s="22" t="s">
        <v>172</v>
      </c>
      <c r="K42" s="22">
        <v>2721</v>
      </c>
      <c r="L42" s="22">
        <v>4131</v>
      </c>
      <c r="M42" s="439"/>
    </row>
    <row r="43" spans="1:13" ht="26.1" customHeight="1">
      <c r="A43" s="24"/>
      <c r="B43" s="572" t="s">
        <v>238</v>
      </c>
      <c r="C43" s="573"/>
      <c r="D43" s="22" t="s">
        <v>172</v>
      </c>
      <c r="E43" s="22" t="s">
        <v>172</v>
      </c>
      <c r="F43" s="22" t="s">
        <v>172</v>
      </c>
      <c r="G43" s="22" t="s">
        <v>172</v>
      </c>
      <c r="H43" s="22" t="s">
        <v>172</v>
      </c>
      <c r="I43" s="22">
        <v>1842</v>
      </c>
      <c r="J43" s="22" t="s">
        <v>172</v>
      </c>
      <c r="K43" s="22" t="s">
        <v>172</v>
      </c>
      <c r="L43" s="22">
        <v>1842</v>
      </c>
      <c r="M43" s="439"/>
    </row>
    <row r="44" spans="1:13" ht="26.1" customHeight="1">
      <c r="A44" s="24"/>
      <c r="B44" s="572" t="s">
        <v>239</v>
      </c>
      <c r="C44" s="573"/>
      <c r="D44" s="22" t="s">
        <v>172</v>
      </c>
      <c r="E44" s="22" t="s">
        <v>172</v>
      </c>
      <c r="F44" s="22" t="s">
        <v>172</v>
      </c>
      <c r="G44" s="22" t="s">
        <v>172</v>
      </c>
      <c r="H44" s="22" t="s">
        <v>172</v>
      </c>
      <c r="I44" s="22">
        <v>3355</v>
      </c>
      <c r="J44" s="22" t="s">
        <v>172</v>
      </c>
      <c r="K44" s="22" t="s">
        <v>172</v>
      </c>
      <c r="L44" s="22">
        <v>3355</v>
      </c>
      <c r="M44" s="439"/>
    </row>
    <row r="45" spans="1:13" ht="26.1" customHeight="1">
      <c r="A45" s="24"/>
      <c r="B45" s="572" t="s">
        <v>18</v>
      </c>
      <c r="C45" s="573"/>
      <c r="D45" s="22">
        <v>630</v>
      </c>
      <c r="E45" s="22">
        <v>8</v>
      </c>
      <c r="F45" s="22">
        <v>28</v>
      </c>
      <c r="G45" s="22" t="s">
        <v>172</v>
      </c>
      <c r="H45" s="22" t="s">
        <v>172</v>
      </c>
      <c r="I45" s="22">
        <v>18626</v>
      </c>
      <c r="J45" s="22" t="s">
        <v>172</v>
      </c>
      <c r="K45" s="22">
        <v>416</v>
      </c>
      <c r="L45" s="22">
        <v>19708</v>
      </c>
      <c r="M45" s="439"/>
    </row>
    <row r="46" spans="1:13" ht="26.1" customHeight="1">
      <c r="A46" s="24"/>
      <c r="B46" s="572" t="s">
        <v>22</v>
      </c>
      <c r="C46" s="573"/>
      <c r="D46" s="22">
        <v>2995</v>
      </c>
      <c r="E46" s="22">
        <v>70</v>
      </c>
      <c r="F46" s="22">
        <v>106</v>
      </c>
      <c r="G46" s="22">
        <v>118</v>
      </c>
      <c r="H46" s="22">
        <v>182</v>
      </c>
      <c r="I46" s="22">
        <v>20509</v>
      </c>
      <c r="J46" s="22" t="s">
        <v>172</v>
      </c>
      <c r="K46" s="22">
        <v>1575</v>
      </c>
      <c r="L46" s="22">
        <v>25555</v>
      </c>
      <c r="M46" s="439"/>
    </row>
    <row r="47" spans="1:13" ht="26.1" customHeight="1">
      <c r="A47" s="24"/>
      <c r="B47" s="572" t="s">
        <v>26</v>
      </c>
      <c r="C47" s="573"/>
      <c r="D47" s="22">
        <v>5798</v>
      </c>
      <c r="E47" s="22">
        <v>223</v>
      </c>
      <c r="F47" s="22">
        <v>188</v>
      </c>
      <c r="G47" s="22">
        <v>71</v>
      </c>
      <c r="H47" s="22">
        <v>353</v>
      </c>
      <c r="I47" s="22">
        <v>2207</v>
      </c>
      <c r="J47" s="22" t="s">
        <v>172</v>
      </c>
      <c r="K47" s="22">
        <v>1156</v>
      </c>
      <c r="L47" s="22">
        <v>9996</v>
      </c>
      <c r="M47" s="439"/>
    </row>
    <row r="48" spans="1:13" ht="26.1" customHeight="1">
      <c r="A48" s="24"/>
      <c r="B48" s="572" t="s">
        <v>30</v>
      </c>
      <c r="C48" s="573"/>
      <c r="D48" s="22">
        <v>5855</v>
      </c>
      <c r="E48" s="22">
        <v>882</v>
      </c>
      <c r="F48" s="22">
        <v>312</v>
      </c>
      <c r="G48" s="22">
        <v>62</v>
      </c>
      <c r="H48" s="22">
        <v>716</v>
      </c>
      <c r="I48" s="22">
        <v>373</v>
      </c>
      <c r="J48" s="22" t="s">
        <v>172</v>
      </c>
      <c r="K48" s="22">
        <v>1369</v>
      </c>
      <c r="L48" s="22">
        <v>9569</v>
      </c>
      <c r="M48" s="439"/>
    </row>
    <row r="49" spans="1:13" ht="26.1" customHeight="1">
      <c r="A49" s="26"/>
      <c r="B49" s="572" t="s">
        <v>34</v>
      </c>
      <c r="C49" s="573"/>
      <c r="D49" s="22">
        <v>6953</v>
      </c>
      <c r="E49" s="22">
        <v>1228</v>
      </c>
      <c r="F49" s="22">
        <v>359</v>
      </c>
      <c r="G49" s="22">
        <v>30</v>
      </c>
      <c r="H49" s="22">
        <v>1258</v>
      </c>
      <c r="I49" s="22">
        <v>281</v>
      </c>
      <c r="J49" s="22" t="s">
        <v>172</v>
      </c>
      <c r="K49" s="22">
        <v>1335</v>
      </c>
      <c r="L49" s="22">
        <v>11444</v>
      </c>
      <c r="M49" s="439"/>
    </row>
    <row r="50" spans="1:13" ht="26.1" customHeight="1">
      <c r="A50" s="26"/>
      <c r="B50" s="572" t="s">
        <v>38</v>
      </c>
      <c r="C50" s="573"/>
      <c r="D50" s="22">
        <v>9060</v>
      </c>
      <c r="E50" s="22">
        <v>1507</v>
      </c>
      <c r="F50" s="22">
        <v>631</v>
      </c>
      <c r="G50" s="22">
        <v>142</v>
      </c>
      <c r="H50" s="22">
        <v>1466</v>
      </c>
      <c r="I50" s="22">
        <v>67</v>
      </c>
      <c r="J50" s="22" t="s">
        <v>172</v>
      </c>
      <c r="K50" s="22">
        <v>1655</v>
      </c>
      <c r="L50" s="22">
        <v>14528</v>
      </c>
      <c r="M50" s="439"/>
    </row>
    <row r="51" spans="1:13" ht="26.1" customHeight="1">
      <c r="A51" s="26"/>
      <c r="B51" s="572" t="s">
        <v>42</v>
      </c>
      <c r="C51" s="573"/>
      <c r="D51" s="22">
        <v>10347</v>
      </c>
      <c r="E51" s="22">
        <v>2531</v>
      </c>
      <c r="F51" s="22">
        <v>1165</v>
      </c>
      <c r="G51" s="22">
        <v>17</v>
      </c>
      <c r="H51" s="22">
        <v>2717</v>
      </c>
      <c r="I51" s="22">
        <v>116</v>
      </c>
      <c r="J51" s="22">
        <v>362</v>
      </c>
      <c r="K51" s="22">
        <v>1854</v>
      </c>
      <c r="L51" s="22">
        <v>19109</v>
      </c>
      <c r="M51" s="439"/>
    </row>
    <row r="52" spans="1:13" ht="26.1" customHeight="1">
      <c r="A52" s="26"/>
      <c r="B52" s="572" t="s">
        <v>46</v>
      </c>
      <c r="C52" s="573"/>
      <c r="D52" s="22">
        <v>10113</v>
      </c>
      <c r="E52" s="22">
        <v>3238</v>
      </c>
      <c r="F52" s="22">
        <v>1179</v>
      </c>
      <c r="G52" s="22">
        <v>94</v>
      </c>
      <c r="H52" s="22">
        <v>3387</v>
      </c>
      <c r="I52" s="22">
        <v>95</v>
      </c>
      <c r="J52" s="22">
        <v>1328</v>
      </c>
      <c r="K52" s="22">
        <v>2143</v>
      </c>
      <c r="L52" s="22">
        <v>21577</v>
      </c>
      <c r="M52" s="439"/>
    </row>
    <row r="53" spans="1:13" ht="26.1" customHeight="1">
      <c r="A53" s="46"/>
      <c r="B53" s="572" t="s">
        <v>50</v>
      </c>
      <c r="C53" s="573"/>
      <c r="D53" s="22">
        <v>7276</v>
      </c>
      <c r="E53" s="22">
        <v>3754</v>
      </c>
      <c r="F53" s="22">
        <v>1251</v>
      </c>
      <c r="G53" s="22">
        <v>81</v>
      </c>
      <c r="H53" s="22">
        <v>1776</v>
      </c>
      <c r="I53" s="22" t="s">
        <v>172</v>
      </c>
      <c r="J53" s="22">
        <v>5006</v>
      </c>
      <c r="K53" s="22">
        <v>1923</v>
      </c>
      <c r="L53" s="22">
        <v>21067</v>
      </c>
      <c r="M53" s="439"/>
    </row>
    <row r="54" spans="1:13" ht="26.1" customHeight="1">
      <c r="A54" s="46"/>
      <c r="B54" s="572" t="s">
        <v>54</v>
      </c>
      <c r="C54" s="573"/>
      <c r="D54" s="22">
        <v>4945</v>
      </c>
      <c r="E54" s="22">
        <v>2064</v>
      </c>
      <c r="F54" s="22">
        <v>759</v>
      </c>
      <c r="G54" s="22">
        <v>38</v>
      </c>
      <c r="H54" s="22">
        <v>1181</v>
      </c>
      <c r="I54" s="22" t="s">
        <v>172</v>
      </c>
      <c r="J54" s="22">
        <v>8665</v>
      </c>
      <c r="K54" s="22">
        <v>1276</v>
      </c>
      <c r="L54" s="22">
        <v>18928</v>
      </c>
      <c r="M54" s="439"/>
    </row>
    <row r="55" spans="1:13" ht="26.1" customHeight="1">
      <c r="A55" s="46"/>
      <c r="B55" s="572" t="s">
        <v>58</v>
      </c>
      <c r="C55" s="573"/>
      <c r="D55" s="22">
        <v>1049</v>
      </c>
      <c r="E55" s="22">
        <v>962</v>
      </c>
      <c r="F55" s="22">
        <v>195</v>
      </c>
      <c r="G55" s="22" t="s">
        <v>172</v>
      </c>
      <c r="H55" s="22">
        <v>471</v>
      </c>
      <c r="I55" s="22" t="s">
        <v>172</v>
      </c>
      <c r="J55" s="22">
        <v>7557</v>
      </c>
      <c r="K55" s="22">
        <v>503</v>
      </c>
      <c r="L55" s="22">
        <v>10737</v>
      </c>
      <c r="M55" s="439"/>
    </row>
    <row r="56" spans="1:13" ht="26.1" customHeight="1">
      <c r="A56" s="46"/>
      <c r="B56" s="572" t="s">
        <v>62</v>
      </c>
      <c r="C56" s="573"/>
      <c r="D56" s="22">
        <v>416</v>
      </c>
      <c r="E56" s="22">
        <v>571</v>
      </c>
      <c r="F56" s="22">
        <v>79</v>
      </c>
      <c r="G56" s="22" t="s">
        <v>172</v>
      </c>
      <c r="H56" s="22">
        <v>102</v>
      </c>
      <c r="I56" s="22" t="s">
        <v>172</v>
      </c>
      <c r="J56" s="22">
        <v>6972</v>
      </c>
      <c r="K56" s="22">
        <v>257</v>
      </c>
      <c r="L56" s="22">
        <v>8397</v>
      </c>
      <c r="M56" s="439"/>
    </row>
    <row r="57" spans="1:13" ht="26.1" customHeight="1">
      <c r="A57" s="46"/>
      <c r="B57" s="572" t="s">
        <v>66</v>
      </c>
      <c r="C57" s="573"/>
      <c r="D57" s="22">
        <v>42</v>
      </c>
      <c r="E57" s="22">
        <v>88</v>
      </c>
      <c r="F57" s="22" t="s">
        <v>172</v>
      </c>
      <c r="G57" s="22" t="s">
        <v>172</v>
      </c>
      <c r="H57" s="22" t="s">
        <v>172</v>
      </c>
      <c r="I57" s="22" t="s">
        <v>172</v>
      </c>
      <c r="J57" s="22">
        <v>6208</v>
      </c>
      <c r="K57" s="22">
        <v>158</v>
      </c>
      <c r="L57" s="22">
        <v>6496</v>
      </c>
      <c r="M57" s="439"/>
    </row>
    <row r="58" spans="1:13" ht="26.1" customHeight="1">
      <c r="A58" s="46"/>
      <c r="B58" s="572" t="s">
        <v>70</v>
      </c>
      <c r="C58" s="573"/>
      <c r="D58" s="22" t="s">
        <v>172</v>
      </c>
      <c r="E58" s="22">
        <v>89</v>
      </c>
      <c r="F58" s="22" t="s">
        <v>172</v>
      </c>
      <c r="G58" s="22" t="s">
        <v>172</v>
      </c>
      <c r="H58" s="22">
        <v>29</v>
      </c>
      <c r="I58" s="22" t="s">
        <v>172</v>
      </c>
      <c r="J58" s="22">
        <v>3576</v>
      </c>
      <c r="K58" s="22">
        <v>128</v>
      </c>
      <c r="L58" s="22">
        <v>3822</v>
      </c>
      <c r="M58" s="439"/>
    </row>
    <row r="59" spans="1:13" ht="26.1" customHeight="1">
      <c r="A59" s="26"/>
      <c r="B59" s="572" t="s">
        <v>74</v>
      </c>
      <c r="C59" s="573"/>
      <c r="D59" s="22" t="s">
        <v>172</v>
      </c>
      <c r="E59" s="22">
        <v>114</v>
      </c>
      <c r="F59" s="22" t="s">
        <v>172</v>
      </c>
      <c r="G59" s="22" t="s">
        <v>172</v>
      </c>
      <c r="H59" s="22" t="s">
        <v>172</v>
      </c>
      <c r="I59" s="22" t="s">
        <v>172</v>
      </c>
      <c r="J59" s="22">
        <v>1822</v>
      </c>
      <c r="K59" s="22">
        <v>38</v>
      </c>
      <c r="L59" s="22">
        <v>1974</v>
      </c>
      <c r="M59" s="439"/>
    </row>
    <row r="60" spans="1:13" ht="26.1" customHeight="1">
      <c r="A60" s="27"/>
      <c r="B60" s="572" t="s">
        <v>241</v>
      </c>
      <c r="C60" s="573"/>
      <c r="D60" s="22">
        <v>65479</v>
      </c>
      <c r="E60" s="22">
        <v>17329</v>
      </c>
      <c r="F60" s="22">
        <v>6252</v>
      </c>
      <c r="G60" s="22">
        <v>653</v>
      </c>
      <c r="H60" s="22">
        <v>13638</v>
      </c>
      <c r="I60" s="22">
        <v>48881</v>
      </c>
      <c r="J60" s="22">
        <v>41496</v>
      </c>
      <c r="K60" s="22">
        <v>18507</v>
      </c>
      <c r="L60" s="22">
        <v>212235</v>
      </c>
      <c r="M60" s="439"/>
    </row>
    <row r="61" spans="1:13" ht="16.5" customHeight="1">
      <c r="A61" s="29"/>
      <c r="B61" s="30"/>
      <c r="C61" s="30"/>
      <c r="D61" s="31"/>
      <c r="E61" s="31"/>
      <c r="F61" s="31"/>
      <c r="G61" s="31"/>
      <c r="H61" s="31"/>
      <c r="I61" s="31"/>
      <c r="J61" s="31"/>
      <c r="K61" s="31"/>
      <c r="L61" s="31"/>
      <c r="M61" s="31"/>
    </row>
    <row r="62" spans="1:13" ht="56.25" customHeight="1">
      <c r="A62" s="35" t="s">
        <v>180</v>
      </c>
      <c r="B62" s="36" t="s">
        <v>84</v>
      </c>
      <c r="C62" s="598" t="s">
        <v>148</v>
      </c>
      <c r="D62" s="598"/>
      <c r="E62" s="598"/>
      <c r="F62" s="598"/>
      <c r="G62" s="598"/>
      <c r="H62" s="598"/>
      <c r="I62" s="598"/>
      <c r="J62" s="598"/>
      <c r="K62" s="598"/>
      <c r="L62" s="598"/>
      <c r="M62" s="418"/>
    </row>
    <row r="63" spans="1:13" ht="32.25" customHeight="1">
      <c r="A63" s="35"/>
      <c r="B63" s="36" t="s">
        <v>86</v>
      </c>
      <c r="C63" s="598" t="s">
        <v>265</v>
      </c>
      <c r="D63" s="598"/>
      <c r="E63" s="598"/>
      <c r="F63" s="598"/>
      <c r="G63" s="598"/>
      <c r="H63" s="598"/>
      <c r="I63" s="598"/>
      <c r="J63" s="598"/>
      <c r="K63" s="598"/>
      <c r="L63" s="598"/>
      <c r="M63" s="418"/>
    </row>
    <row r="64" spans="1:13" ht="16.5" customHeight="1">
      <c r="A64" s="35"/>
      <c r="B64" s="39" t="s">
        <v>179</v>
      </c>
      <c r="C64" s="601" t="s">
        <v>190</v>
      </c>
      <c r="D64" s="601"/>
      <c r="E64" s="601"/>
      <c r="F64" s="601"/>
      <c r="G64" s="601"/>
      <c r="H64" s="601"/>
      <c r="I64" s="601"/>
      <c r="J64" s="601"/>
      <c r="K64" s="601"/>
      <c r="L64" s="601"/>
      <c r="M64" s="420"/>
    </row>
    <row r="65" spans="1:13" ht="16.5" customHeight="1"/>
    <row r="66" spans="1:13" ht="69.75" customHeight="1">
      <c r="A66" s="35" t="s">
        <v>191</v>
      </c>
      <c r="B66" s="40" t="s">
        <v>192</v>
      </c>
      <c r="C66" s="598" t="s">
        <v>208</v>
      </c>
      <c r="D66" s="598"/>
      <c r="E66" s="598"/>
      <c r="F66" s="598"/>
      <c r="G66" s="598"/>
      <c r="H66" s="598"/>
      <c r="I66" s="598"/>
      <c r="J66" s="598"/>
      <c r="K66" s="598"/>
      <c r="L66" s="598"/>
      <c r="M66" s="418"/>
    </row>
    <row r="68" spans="1:13">
      <c r="A68" s="599" t="s">
        <v>209</v>
      </c>
      <c r="B68" s="599"/>
      <c r="C68" s="599"/>
      <c r="D68" s="599"/>
      <c r="E68" s="599"/>
      <c r="F68" s="599"/>
      <c r="G68" s="599"/>
      <c r="H68" s="599"/>
      <c r="I68" s="599"/>
      <c r="J68" s="599"/>
      <c r="K68" s="599"/>
      <c r="L68" s="599"/>
      <c r="M68" s="419"/>
    </row>
  </sheetData>
  <mergeCells count="66">
    <mergeCell ref="A68:L68"/>
    <mergeCell ref="B54:C54"/>
    <mergeCell ref="B55:C55"/>
    <mergeCell ref="B56:C56"/>
    <mergeCell ref="B57:C57"/>
    <mergeCell ref="B58:C58"/>
    <mergeCell ref="B59:C59"/>
    <mergeCell ref="B60:C60"/>
    <mergeCell ref="C62:L62"/>
    <mergeCell ref="C63:L63"/>
    <mergeCell ref="C64:L64"/>
    <mergeCell ref="C66:L66"/>
    <mergeCell ref="B53:C53"/>
    <mergeCell ref="B42:C42"/>
    <mergeCell ref="B43:C43"/>
    <mergeCell ref="B44:C44"/>
    <mergeCell ref="B45:C45"/>
    <mergeCell ref="B46:C46"/>
    <mergeCell ref="B47:C47"/>
    <mergeCell ref="B48:C48"/>
    <mergeCell ref="B49:C49"/>
    <mergeCell ref="B50:C50"/>
    <mergeCell ref="B51:C51"/>
    <mergeCell ref="B52:C52"/>
    <mergeCell ref="B41:C41"/>
    <mergeCell ref="B30:C30"/>
    <mergeCell ref="B31:C31"/>
    <mergeCell ref="B32:C32"/>
    <mergeCell ref="B33:C33"/>
    <mergeCell ref="B34:C34"/>
    <mergeCell ref="B35:C35"/>
    <mergeCell ref="B36:C36"/>
    <mergeCell ref="B37:C37"/>
    <mergeCell ref="B38:C38"/>
    <mergeCell ref="B39:C39"/>
    <mergeCell ref="B40:C40"/>
    <mergeCell ref="B29:C29"/>
    <mergeCell ref="B18:C18"/>
    <mergeCell ref="B19:C19"/>
    <mergeCell ref="B20:C20"/>
    <mergeCell ref="B21:C21"/>
    <mergeCell ref="B22:C22"/>
    <mergeCell ref="B23:C23"/>
    <mergeCell ref="B24:C24"/>
    <mergeCell ref="B25:C25"/>
    <mergeCell ref="B26:C26"/>
    <mergeCell ref="B27:C27"/>
    <mergeCell ref="B28:C28"/>
    <mergeCell ref="B17:C17"/>
    <mergeCell ref="B6:C6"/>
    <mergeCell ref="B7:C7"/>
    <mergeCell ref="B8:C8"/>
    <mergeCell ref="B9:C9"/>
    <mergeCell ref="B10:C10"/>
    <mergeCell ref="B11:C11"/>
    <mergeCell ref="B12:C12"/>
    <mergeCell ref="B13:C13"/>
    <mergeCell ref="B14:C14"/>
    <mergeCell ref="B15:C15"/>
    <mergeCell ref="B16:C16"/>
    <mergeCell ref="B5:C5"/>
    <mergeCell ref="A1:L1"/>
    <mergeCell ref="A2:C3"/>
    <mergeCell ref="D2:K2"/>
    <mergeCell ref="L2:L3"/>
    <mergeCell ref="B4:C4"/>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portrait" r:id="rId1"/>
  <headerFooter>
    <oddFooter>&amp;L&amp;"Times New Roman,標準"&amp;10(&amp;A)&amp;R&amp;"Times New Roman,標準"&amp;10P.&amp;P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66</vt:i4>
      </vt:variant>
      <vt:variant>
        <vt:lpstr>已命名的範圍</vt:lpstr>
      </vt:variant>
      <vt:variant>
        <vt:i4>62</vt:i4>
      </vt:variant>
    </vt:vector>
  </HeadingPairs>
  <TitlesOfParts>
    <vt:vector size="128" baseType="lpstr">
      <vt:lpstr>索引 Index</vt:lpstr>
      <vt:lpstr>F101e</vt:lpstr>
      <vt:lpstr>F102e</vt:lpstr>
      <vt:lpstr>F103e</vt:lpstr>
      <vt:lpstr>F104e</vt:lpstr>
      <vt:lpstr>F105e</vt:lpstr>
      <vt:lpstr>F106e</vt:lpstr>
      <vt:lpstr>F107e</vt:lpstr>
      <vt:lpstr>F108e</vt:lpstr>
      <vt:lpstr>F109e</vt:lpstr>
      <vt:lpstr>F110e</vt:lpstr>
      <vt:lpstr>F111e</vt:lpstr>
      <vt:lpstr>F112e</vt:lpstr>
      <vt:lpstr>F113e</vt:lpstr>
      <vt:lpstr>F114e</vt:lpstr>
      <vt:lpstr>F115e</vt:lpstr>
      <vt:lpstr>F116e</vt:lpstr>
      <vt:lpstr>F117e</vt:lpstr>
      <vt:lpstr>F118e</vt:lpstr>
      <vt:lpstr>F119e</vt:lpstr>
      <vt:lpstr>F201e</vt:lpstr>
      <vt:lpstr>F202e</vt:lpstr>
      <vt:lpstr>F203e</vt:lpstr>
      <vt:lpstr>F301e</vt:lpstr>
      <vt:lpstr>F302e</vt:lpstr>
      <vt:lpstr>F303e</vt:lpstr>
      <vt:lpstr>F304e</vt:lpstr>
      <vt:lpstr>F305e</vt:lpstr>
      <vt:lpstr>F306e</vt:lpstr>
      <vt:lpstr>F307e</vt:lpstr>
      <vt:lpstr>F308e</vt:lpstr>
      <vt:lpstr>F309e</vt:lpstr>
      <vt:lpstr>F310e</vt:lpstr>
      <vt:lpstr>F311e</vt:lpstr>
      <vt:lpstr>F312e</vt:lpstr>
      <vt:lpstr>F401e</vt:lpstr>
      <vt:lpstr>F402e</vt:lpstr>
      <vt:lpstr>F403e</vt:lpstr>
      <vt:lpstr>F404e</vt:lpstr>
      <vt:lpstr>F405e</vt:lpstr>
      <vt:lpstr>F406e</vt:lpstr>
      <vt:lpstr>F407e</vt:lpstr>
      <vt:lpstr>F408e</vt:lpstr>
      <vt:lpstr>F409e</vt:lpstr>
      <vt:lpstr>F410e</vt:lpstr>
      <vt:lpstr>F411e</vt:lpstr>
      <vt:lpstr>F501e</vt:lpstr>
      <vt:lpstr>F502e</vt:lpstr>
      <vt:lpstr>F601e</vt:lpstr>
      <vt:lpstr>F602e</vt:lpstr>
      <vt:lpstr>F603e</vt:lpstr>
      <vt:lpstr>F604e</vt:lpstr>
      <vt:lpstr>F605e</vt:lpstr>
      <vt:lpstr>F606e</vt:lpstr>
      <vt:lpstr>F701e</vt:lpstr>
      <vt:lpstr>F702e</vt:lpstr>
      <vt:lpstr>F703e</vt:lpstr>
      <vt:lpstr>F704e</vt:lpstr>
      <vt:lpstr>F705e</vt:lpstr>
      <vt:lpstr>F706e</vt:lpstr>
      <vt:lpstr>F707e</vt:lpstr>
      <vt:lpstr>F708e</vt:lpstr>
      <vt:lpstr>F709e</vt:lpstr>
      <vt:lpstr>F710e</vt:lpstr>
      <vt:lpstr>F711e</vt:lpstr>
      <vt:lpstr>F712e</vt:lpstr>
      <vt:lpstr>F403e!Print_Area</vt:lpstr>
      <vt:lpstr>F404e!Print_Area</vt:lpstr>
      <vt:lpstr>F405e!Print_Area</vt:lpstr>
      <vt:lpstr>F406e!Print_Area</vt:lpstr>
      <vt:lpstr>F407e!Print_Area</vt:lpstr>
      <vt:lpstr>F409e!Print_Area</vt:lpstr>
      <vt:lpstr>F411e!Print_Area</vt:lpstr>
      <vt:lpstr>F501e!Print_Area</vt:lpstr>
      <vt:lpstr>F502e!Print_Area</vt:lpstr>
      <vt:lpstr>F101e!Print_Titles</vt:lpstr>
      <vt:lpstr>F102e!Print_Titles</vt:lpstr>
      <vt:lpstr>F104e!Print_Titles</vt:lpstr>
      <vt:lpstr>F105e!Print_Titles</vt:lpstr>
      <vt:lpstr>F106e!Print_Titles</vt:lpstr>
      <vt:lpstr>F107e!Print_Titles</vt:lpstr>
      <vt:lpstr>F108e!Print_Titles</vt:lpstr>
      <vt:lpstr>F109e!Print_Titles</vt:lpstr>
      <vt:lpstr>F110e!Print_Titles</vt:lpstr>
      <vt:lpstr>F111e!Print_Titles</vt:lpstr>
      <vt:lpstr>F112e!Print_Titles</vt:lpstr>
      <vt:lpstr>F113e!Print_Titles</vt:lpstr>
      <vt:lpstr>F114e!Print_Titles</vt:lpstr>
      <vt:lpstr>F115e!Print_Titles</vt:lpstr>
      <vt:lpstr>F116e!Print_Titles</vt:lpstr>
      <vt:lpstr>F117e!Print_Titles</vt:lpstr>
      <vt:lpstr>F118e!Print_Titles</vt:lpstr>
      <vt:lpstr>F119e!Print_Titles</vt:lpstr>
      <vt:lpstr>F201e!Print_Titles</vt:lpstr>
      <vt:lpstr>F202e!Print_Titles</vt:lpstr>
      <vt:lpstr>F203e!Print_Titles</vt:lpstr>
      <vt:lpstr>F301e!Print_Titles</vt:lpstr>
      <vt:lpstr>F302e!Print_Titles</vt:lpstr>
      <vt:lpstr>F303e!Print_Titles</vt:lpstr>
      <vt:lpstr>F304e!Print_Titles</vt:lpstr>
      <vt:lpstr>F305e!Print_Titles</vt:lpstr>
      <vt:lpstr>F306e!Print_Titles</vt:lpstr>
      <vt:lpstr>F307e!Print_Titles</vt:lpstr>
      <vt:lpstr>F308e!Print_Titles</vt:lpstr>
      <vt:lpstr>F309e!Print_Titles</vt:lpstr>
      <vt:lpstr>F310e!Print_Titles</vt:lpstr>
      <vt:lpstr>F311e!Print_Titles</vt:lpstr>
      <vt:lpstr>F312e!Print_Titles</vt:lpstr>
      <vt:lpstr>F401e!Print_Titles</vt:lpstr>
      <vt:lpstr>F402e!Print_Titles</vt:lpstr>
      <vt:lpstr>F403e!Print_Titles</vt:lpstr>
      <vt:lpstr>F404e!Print_Titles</vt:lpstr>
      <vt:lpstr>F405e!Print_Titles</vt:lpstr>
      <vt:lpstr>F406e!Print_Titles</vt:lpstr>
      <vt:lpstr>F407e!Print_Titles</vt:lpstr>
      <vt:lpstr>F409e!Print_Titles</vt:lpstr>
      <vt:lpstr>F701e!Print_Titles</vt:lpstr>
      <vt:lpstr>F702e!Print_Titles</vt:lpstr>
      <vt:lpstr>F703e!Print_Titles</vt:lpstr>
      <vt:lpstr>F704e!Print_Titles</vt:lpstr>
      <vt:lpstr>F705e!Print_Titles</vt:lpstr>
      <vt:lpstr>F706e!Print_Titles</vt:lpstr>
      <vt:lpstr>F707e!Print_Titles</vt:lpstr>
      <vt:lpstr>F708e!Print_Titles</vt:lpstr>
      <vt:lpstr>F709e!Print_Titles</vt:lpstr>
      <vt:lpstr>F710e!Print_Titles</vt:lpstr>
      <vt:lpstr>F711e!Print_Titles</vt:lpstr>
      <vt:lpstr>F712e!Print_Titles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E2011F : 2011  Population Census - Main Tables (Population Sub-group)</dc:title>
  <dc:creator>Census and Statistics Department Hong Kong 香港政府統計處</dc:creator>
  <cp:lastModifiedBy>ccktsui</cp:lastModifiedBy>
  <dcterms:created xsi:type="dcterms:W3CDTF">2020-09-10T06:45:49Z</dcterms:created>
  <dcterms:modified xsi:type="dcterms:W3CDTF">2021-02-01T08:58:35Z</dcterms:modified>
</cp:coreProperties>
</file>